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3393617832arquivo" sheetId="1" r:id="rId1"/>
  </sheets>
  <calcPr calcId="0"/>
</workbook>
</file>

<file path=xl/calcChain.xml><?xml version="1.0" encoding="utf-8"?>
<calcChain xmlns="http://schemas.openxmlformats.org/spreadsheetml/2006/main">
  <c r="A41" i="1" l="1"/>
  <c r="A46" i="1"/>
  <c r="A181" i="1"/>
  <c r="A405" i="1"/>
</calcChain>
</file>

<file path=xl/sharedStrings.xml><?xml version="1.0" encoding="utf-8"?>
<sst xmlns="http://schemas.openxmlformats.org/spreadsheetml/2006/main" count="580" uniqueCount="491">
  <si>
    <t>MUNICÃPIO DE APUI</t>
  </si>
  <si>
    <t>Av.13 De Novembro,s/n - PÃ§ Dos Tres Poderes</t>
  </si>
  <si>
    <t>22812960/0001-99              ExercÃ­cio: 2022</t>
  </si>
  <si>
    <t>BALANCETE DA RECEITA DE MARÃ‡O ( 01/03/2022 A 31/03/2022 )</t>
  </si>
  <si>
    <t>Pag 01 de 09</t>
  </si>
  <si>
    <t>Prefeitura Municipal de ApuÃ­</t>
  </si>
  <si>
    <t>CÃ³digo           Ficha   EspecificaÃ§Ã£o              Vinculo        OrÃ§ada     Arrec.Anterior   Arrec. Periodo     Arrec. Total       DiferenÃ§a</t>
  </si>
  <si>
    <t>1000.00.0.0.00     RECEITAS CORRENTES                         57.172.540,00   12.446.646,12     5.449.869,26    17.896.515,38    -39.276.024,62</t>
  </si>
  <si>
    <t>1100.00.0.0.00     IMPOSTOS, TAXAS E CONTRIBUIÃ‡Ã•ES DE          1.775.000,00    1.269.368,25       174.248,48     1.443.616,73       -331.383,27</t>
  </si>
  <si>
    <t>MELHORIA</t>
  </si>
  <si>
    <t>1110.00.0.0.00     IMPOSTOS                                    1.575.000,00    1.225.487,20       142.276,38     1.367.763,58      -207.236,42</t>
  </si>
  <si>
    <t>1112.00.0.0.00     IMPOSTOS SOBRE O PATRIMÃ”NIO                    55.000,00      364.303,42        14.388,54       378.691,96       323.691,96</t>
  </si>
  <si>
    <t>1112.50.0.0.00     IMPOSTO SOBRE A PROPRIEDADE PREDIAL E          35.000,00        1.108,43         2.462,05         3.570,48       -31.429,52</t>
  </si>
  <si>
    <t>TERRITORIAL URBANA</t>
  </si>
  <si>
    <t>1112.50.0.1.00   001 IMPOSTO SOBRE A                             35.000,00           957,85         2.375,41         3.333,26        -31.666,74</t>
  </si>
  <si>
    <t>PROPRIEDADE PREDIAL E</t>
  </si>
  <si>
    <t>TERRITORIAL URBANA - P</t>
  </si>
  <si>
    <t>1112.50.0.2.00   097 IMPOSTO SOBRE A                                   0,00           16,10             0,00            16,10            16,10</t>
  </si>
  <si>
    <t>TERRITORIAL URBANA - M</t>
  </si>
  <si>
    <t>1112.50.0.2.00   089 IMPOSTO SOBRE A                                   0,00          134,48            86,64          221,12            221,12</t>
  </si>
  <si>
    <t>1112.50.0.2.00   103 IMPOSTO SOBRE A                                   0,00            0,00             0,00             0,00              0,00</t>
  </si>
  <si>
    <t>1112.53.0.0.00     IMPOSTOS SOBRE TRANSMISSÃƒO "INTER             20.000,00      363.194,99         11.926,49      375.121,48        355.121,48</t>
  </si>
  <si>
    <t>VIVOS" DE BENS IMÃ“VEIS E D</t>
  </si>
  <si>
    <t>1112.53.0.1.00   002 IMPOSTOS SOBRE                              20.000,00      363.194,99         11.926,49      375.121,48        355.121,48</t>
  </si>
  <si>
    <t>TRANSMISSÃƒO "INTER VIVOS" DE</t>
  </si>
  <si>
    <t>BENS IMÃ“VEIS E D</t>
  </si>
  <si>
    <t>1113.00.0.0.00     IMPOSTOS SOBRE A RENDA E PROVENTOS DE        740.000,00      690.588,05         91.609,09      782.197,14         42.197,14</t>
  </si>
  <si>
    <t>QUALQUER NATUREZA</t>
  </si>
  <si>
    <t>1113.03.0.0.00     IMPOSTO SOBRE A RENDA - RETIDO NA FONTE      740.000,00      690.588,05         91.609,09      782.197,14         42.197,14</t>
  </si>
  <si>
    <t>1113.03.1.0.00     IMPOSTO SOBRE A RENDA - RETIDO NA FONTE      340.000,00      612.800,87         30.568,30      643.369,17        303.369,17</t>
  </si>
  <si>
    <t>1113.03.1.1.00   003 IMPOSTO SOBRE A RENDA -                    340.000,00      612.800,87         30.568,30      643.369,17        303.369,17</t>
  </si>
  <si>
    <t>RETIDO NA FONTE - TRABALHO -</t>
  </si>
  <si>
    <t>PRINCIP</t>
  </si>
  <si>
    <t>1113.03.4.0.00     IMPOSTO SOBRE A RENDA - RETIDO NA FONTE      400.000,00       77.787,18         61.040,79      138.827,97       -261.172,03</t>
  </si>
  <si>
    <t>1113.03.4.1.00   004 IMPOSTO SOBRE A RENDA -                    400.000,00       77.787,18         61.040,79      138.827,97       -261.172,03</t>
  </si>
  <si>
    <t>RETIDO NA FONTE - OUTROS</t>
  </si>
  <si>
    <t>RENDIMENTOS</t>
  </si>
  <si>
    <t>1114.00.0.0.00     IMPOSTOS SOBRE A PRODUÃ‡ÃƒO E                  780.000,00      170.595,73         36.278,75      206.874,48       -573.125,52</t>
  </si>
  <si>
    <t>CIRCULAÃ‡ÃƒO DE MERCADORIAS E SERV</t>
  </si>
  <si>
    <t>1114.51.0.0.00     IMPOSTOS SOBRE SERVIÃ‡OS                      780.000,00      170.595,73         36.278,75      206.874,48       -573.125,52</t>
  </si>
  <si>
    <t>1114.51.1.0.00     IMPOSTO SOBRE SERVIÃ‡OS DE QUALQUER           780.000,00      170.595,73         36.278,75      206.874,48       -573.125,52</t>
  </si>
  <si>
    <t>NATUREZA - ISSQN</t>
  </si>
  <si>
    <t>1114.51.1.1.00   005 IMPOSTO SOBRE SERVIÃ‡OS DE                  780.000,00      170.595,73         36.278,75      206.874,48       -573.125,52</t>
  </si>
  <si>
    <t>QUALQUER NATUREZA - ISSQN -</t>
  </si>
  <si>
    <t>PRINCI</t>
  </si>
  <si>
    <t>1114.51.1.2.00   091 IMPOSTO SOBRE SERVIÃ‡OS DE                         0,00            0,00             0,00             0,00              0,00</t>
  </si>
  <si>
    <t>MULTAS</t>
  </si>
  <si>
    <t>1120.00.0.0.00     TAXAS                                        200.000,00       43.881,05         31.972,10       75.853,15       -124.146,85</t>
  </si>
  <si>
    <t>1121.00.0.0.00     TAXAS PELO EXERCÃCIO DO PODER DE             200.000,00       43.881,05         31.972,10       75.853,15       -124.146,85</t>
  </si>
  <si>
    <t>POLÃCIA</t>
  </si>
  <si>
    <t>1121.01.0.0.00     TAXAS DE INSPEÃ‡ÃƒO, CONTROLE E                200.000,00       43.881,05         31.972,10       75.853,15       -124.146,85</t>
  </si>
  <si>
    <t>FISCALIZAÃ‡ÃƒO</t>
  </si>
  <si>
    <t>1121.01.0.1.00   006 TAXAS DE INSPEÃ‡ÃƒO,                         200.000,00       43.613,00         31.681,56       75.294,56       -124.705,44</t>
  </si>
  <si>
    <t>CONTROLE E FISCALIZAÃ‡ÃƒO -</t>
  </si>
  <si>
    <t>PRINCIPAL</t>
  </si>
  <si>
    <t>1121.01.0.2.00   096 TAXAS DE INSPEÃ‡ÃƒO,                                0,00          148,63            11,80          160,43            160,43</t>
  </si>
  <si>
    <t>MULTAS E JUROS</t>
  </si>
  <si>
    <t>1121.01.0.2.00   090 TAXAS DE INSPEÃ‡ÃƒO,                                0,00          119,42           278,74          398,16            398,16</t>
  </si>
  <si>
    <t>1200.00.0.0.00     CONTRIBUIÃ‡Ã•ES                               1.000.000,00     191.752,63        122.350,73      314.103,36       -685.896,64</t>
  </si>
  <si>
    <t>1240.00.0.0.00     CONTRIBUIÃ‡ÃƒO PARA O CUSTEIO DO SERVIÃ‡O      1.000.000,00     191.752,63        122.350,73      314.103,36       -685.896,64</t>
  </si>
  <si>
    <t>DE ILUMINAÃ‡ÃƒO PÃšBLICA</t>
  </si>
  <si>
    <t>1241.00.0.0.00     CONTRIBUIÃ‡ÃƒO PARA O CUSTEIO DO SERVIÃ‡O      1.000.000,00     191.752,63        122.350,73      314.103,36       -685.896,64</t>
  </si>
  <si>
    <t>_x000C_                         MUNICÃPIO DE APUI</t>
  </si>
  <si>
    <t>Pag 02 de 09</t>
  </si>
  <si>
    <t>CÃ³digo           Ficha   EspecificaÃ§Ã£o              Vinculo        OrÃ§ada    Arrec.Anterior   Arrec. Periodo   Arrec. Total      DiferenÃ§a</t>
  </si>
  <si>
    <t>1241.50.0.0.00     CONTRIBUIÃ‡ÃƒO PARA O CUSTEIO DO SERVIÃ‡O     1.000.000,00     191.752,63        122.350,73    314.103,36      -685.896,64</t>
  </si>
  <si>
    <t>1241.50.0.1.00   007 CONTRIBUIÃ‡ÃƒO PARA O                      1.000.000,00     191.752,63        122.350,73    314.103,36      -685.896,64</t>
  </si>
  <si>
    <t>CUSTEIO DO SERVIÃ‡O DE</t>
  </si>
  <si>
    <t>ILUMINAÃ‡ÃƒO PÃšBLICA</t>
  </si>
  <si>
    <t>1300.00.0.0.00     RECEITA PATRIMONIAL                          169.070,00     318.340,74        205.160,07    523.500,81       354.430,81</t>
  </si>
  <si>
    <t>1310.00.0.0.00     EXPLORAÃ‡ÃƒO DO PATRIMÃ”NIO IMOBILIÃRIO DO       51.730,00       8.091,56          4.045,78     12.137,34       -39.592,66</t>
  </si>
  <si>
    <t>ESTADO</t>
  </si>
  <si>
    <t>1311.00.0.0.00     EXPLORAÃ‡ÃƒO DO PATRIMÃ”NIO IMOBILIÃRIO DO       51.730,00        8.091,56         4.045,78     12.137,34       -39.592,66</t>
  </si>
  <si>
    <t>1311.01.0.0.00     ALUGUÃ‰IS, ARRENDAMENTOS, FOROS,               51.730,00        8.091,56         4.045,78     12.137,34       -39.592,66</t>
  </si>
  <si>
    <t>LAUDÃŠMIOS, TARIFAS DE OCUPAÃ‡</t>
  </si>
  <si>
    <t>1311.01.1.0.00     ALUGUÃ‰IS E ARRENDAMENTOS                      51.730,00        8.091,56         4.045,78     12.137,34       -39.592,66</t>
  </si>
  <si>
    <t>1311.01.1.1.00   008 ALUGUÃ‰IS E ARRENDAMENTOS -                  51.730,00        8.091,56         4.045,78     12.137,34       -39.592,66</t>
  </si>
  <si>
    <t>1320.00.0.0.00     VALORES MOBILIÃRIOS                          117.340,00     310.249,18        201.114,29    511.363,47       394.023,47</t>
  </si>
  <si>
    <t>1321.00.0.0.00     JUROS E CORREÃ‡Ã•ES MONETÃRIAS                 117.340,00     310.249,18        201.114,29    511.363,47       394.023,47</t>
  </si>
  <si>
    <t>1321.01.0.0.00     REMUNERAÃ‡ÃƒO DE DEPÃ“SITOS BANCÃRIOS           117.340,00     310.249,18        201.114,29    511.363,47       394.023,47</t>
  </si>
  <si>
    <t>1321.01.0.1.00   009 REMUNERAÃ‡ÃƒO DE DEPÃ“SITOS                    97.340,00     147.770,06        101.755,97    249.526,03       152.186,03</t>
  </si>
  <si>
    <t>BANCÃRIOS - PRINCIPAL</t>
  </si>
  <si>
    <t>1321.01.0.1.00   010 REMUNERAÃ‡ÃƒO DE DEPÃ“SITOS                    14.000,00            0,00             0,00           0,00      -14.000,00</t>
  </si>
  <si>
    <t>1321.01.0.1.00   011 REMUNERAÃ‡ÃƒO DE DEPÃ“SITOS                     6.000,00            0,00             0,00           0,00       -6.000,00</t>
  </si>
  <si>
    <t>1321.01.0.1.01   047 RENDIMENTO - FUNDEB 70%                          0,00      25.832,93         19.018,19     44.851,12        44.851,12</t>
  </si>
  <si>
    <t>1321.01.0.1.02   048 RENDIMENTO - FUNDEB 30%                          0,00      11.071,27          8.150,67     19.221,94        19.221,94</t>
  </si>
  <si>
    <t>1321.01.0.1.03   049 RENDIMENTO - APS                                 0,00      43.769,84         27.582,23     71.352,07        71.352,07</t>
  </si>
  <si>
    <t>1321.01.0.1.04   050 RENDIMENTO -                                     0,00       2.626,95          1.677,96      4.304,91         4.304,91</t>
  </si>
  <si>
    <t>FMS/INVESTIMENTO</t>
  </si>
  <si>
    <t>1321.01.0.1.05   052 RENDIMENTO - FNDE AFM                            0,00            0,86             0,55          1,41             1,41</t>
  </si>
  <si>
    <t>1321.01.0.1.06   053 RENDIMENTO - FNAS                                0,00           16,42            10,50         26,92            26,92</t>
  </si>
  <si>
    <t>1321.01.0.1.07   054 RENDIMENTO - VIGILÃ‚NCIA EM                       0,00        1.073,56           681,91      1.755,47         1.755,47</t>
  </si>
  <si>
    <t>SAÃšDE</t>
  </si>
  <si>
    <t>1321.01.0.1.08   055 RENDIMENTO - PDDE                                0,00           1,51              1,33          2,84             2,84</t>
  </si>
  <si>
    <t>1321.01.0.1.09   056 RENDIMENTO - SEPROR                              0,00      12.747,03          8.307,16     21.054,19        21.054,19</t>
  </si>
  <si>
    <t>1321.01.0.1.10   057 RENDIMENTO - AFM                                 0,00          19,51             12,72         32,23            32,23</t>
  </si>
  <si>
    <t>1321.01.0.1.11   058 RENDIMENTO - FEAS                                0,00       1.539,02          1.001,77      2.540,79         2.540,79</t>
  </si>
  <si>
    <t>1321.01.0.1.12   059 RENDIMENTO - FES                                 0,00         901,05            559,80      1.460,85         1.460,85</t>
  </si>
  <si>
    <t>1321.01.0.1.13   060 RENDIMENTO - MINISTÃ‰RIO DA                       0,00       9.632,36            778,26     10.410,62        10.410,62</t>
  </si>
  <si>
    <t>DEFESA</t>
  </si>
  <si>
    <t>1321.01.0.1.14   068 RENDIMENTO - FES/FTI                             0,00       3.384,49          2.027,77      5.412,26         5.412,26</t>
  </si>
  <si>
    <t>1321.01.0.1.15   069 RENDIMENTO - FEP                                 0,00      10.746,22          7.723,28     18.469,50        18.469,50</t>
  </si>
  <si>
    <t>1321.01.0.1.16   070 RENDIMENTO - CIDE                                0,00         212,98            142,91        355,89           355,89</t>
  </si>
  <si>
    <t>1321.01.0.1.17   071 RENDIMENTO - QSE                                 0,00         867,93            498,29      1.366,22         1.366,22</t>
  </si>
  <si>
    <t>1321.01.0.1.18   072 RENDIMENTO - PNAE                                0,00         135,31            345,81        481,12           481,12</t>
  </si>
  <si>
    <t>1321.01.0.1.19   073 RENDIMENTO - PNATE                               0,00         362,94            210,02        572,96           572,96</t>
  </si>
  <si>
    <t>1321.01.0.1.20   074 RENDIMENTO - SEDUC                               0,00       3.604,07            568,16      4.172,23         4.172,23</t>
  </si>
  <si>
    <t>1321.01.0.1.21   075 RENDIMENTO - FARMÃCIA                            0,00          93,55             59,76        153,31           153,31</t>
  </si>
  <si>
    <t>BÃSICA</t>
  </si>
  <si>
    <t>1321.01.0.1.22   076 RENDIMENTO - PAC                                 0,00           79,21            50,60        129,81          129,81</t>
  </si>
  <si>
    <t>1321.01.0.1.23   077 RENDIMENTO - SUS/INVAN                           0,00          144,88            92,54        237,42          237,42</t>
  </si>
  <si>
    <t>1321.01.0.1.24   078 RENDIMENTO - APOIO AS                            0,00            0,71             0,08          0,79            0,79</t>
  </si>
  <si>
    <t>CRECHES</t>
  </si>
  <si>
    <t>1321.01.0.1.25   079 RENDIMENTO - BRASIL                              0,00            0,46             0,29           0,75              0,75</t>
  </si>
  <si>
    <t>CARINHOSO</t>
  </si>
  <si>
    <t>1321.01.0.1.26   080 RENDIMENTO - IGDBF                               0,00         298,85            190,89        489,74           489,74</t>
  </si>
  <si>
    <t>1321.01.0.1.27   081 RENDIMENTO - IGDSUAS                             0,00         156,29             99,84        256,13           256,13</t>
  </si>
  <si>
    <t>1321.01.0.1.28   082 RENDIMENTO - PSB                                 0,00       4.384,92          2.653,77      7.038,69         7.038,69</t>
  </si>
  <si>
    <t>1321.01.0.1.29   083 RENDIMENTO - BPC ESCOLA                          0,00           0,00              0,00          0,00             0,00</t>
  </si>
  <si>
    <t>1321.01.0.1.30   084 RENDIMENTO - MINISTÃ‰RIO DO                       0,00      21.037,76         12.292,45     33.330,21        33.330,21</t>
  </si>
  <si>
    <t>DESENVOLVIMENTO AGRÃRIO</t>
  </si>
  <si>
    <t>1321.01.0.1.31   085 RENDIMENTO - PTA                                 0,00          584,64             0,01        584,65           584,65</t>
  </si>
  <si>
    <t>1321.01.0.1.32   086 RENDIMENTO - SEINFRA                             0,00          189,91           106,34        296,25           296,25</t>
  </si>
  <si>
    <t>1321.01.0.1.33   088 RENDIMENTO - CONVÃŠNIO                            0,00        6.961,69         4.483,00     11.444,69        11.444,69</t>
  </si>
  <si>
    <t>ESTADUAL FAAR</t>
  </si>
  <si>
    <t>Pag 03 de 09</t>
  </si>
  <si>
    <t>1321.01.0.1.34   102  RENDIMENTO - FNAS                                0,00            0,00            29,46            29,46            29,46</t>
  </si>
  <si>
    <t>PROGRAMA AUXILIO BRASIL</t>
  </si>
  <si>
    <t>1700.00.0.0.00     TRANSFERÃŠNCIAS CORRENTES                   54.228.470,00   10.663.570,20     4.943.564,16    15.607.134,36    -38.621.335,64</t>
  </si>
  <si>
    <t>1710.00.0.0.00     TRANSFERÃŠNCIAS DA UNIÃƒO E DE SUAS          32.752.250,00    6.975.895,79     2.676.485,68     9.652.381,47    -23.099.868,53</t>
  </si>
  <si>
    <t>ENTIDADES</t>
  </si>
  <si>
    <t>1711.00.0.0.00     TRANSFERÃŠNCIAS DECORRENTES DE              20.885.140,00    4.306.654,78     1.508.611,93     5.815.266,71    -15.069.873,29</t>
  </si>
  <si>
    <t>PARTICIPAÃ‡ÃƒO NA RECEITA DA UNI</t>
  </si>
  <si>
    <t>1711.51.0.0.00     COTA-PARTE DO FUNDO DE PARTICIPAÃ‡ÃƒO        20.883.800,00    4.302.839,51     1.506.674,06     5.809.513,57    -15.074.286,43</t>
  </si>
  <si>
    <t>DOS MUNICÃPIOS - FPM</t>
  </si>
  <si>
    <t>1711.51.1.0.00     COTA-PARTE DO FUNDO DE PARTICIPAÃ‡ÃƒO        19.500.000,00    4.302.839,51     1.506.674,06     5.809.513,57    -13.690.486,43</t>
  </si>
  <si>
    <t>DOS MUNICÃPIOS - COTA ME</t>
  </si>
  <si>
    <t>1711.51.1.1.00   012 COTA-PARTE DO FUNDO DE                   19.500.000,00    4.302.839,51     1.506.674,06     5.809.513,57    -13.690.486,43</t>
  </si>
  <si>
    <t>PARTICIPAÃ‡ÃƒO DOS MUNICÃPIOS</t>
  </si>
  <si>
    <t>1711.51.2.0.00     COTA-PARTE DO FUNDO DE PARTICIPAÃ‡ÃƒO DO       702.900,00             0,00             0,00             0,00      -702.900,00</t>
  </si>
  <si>
    <t>MUNICÃPIOS â€“ 1% COTA</t>
  </si>
  <si>
    <t>1711.51.2.1.00   013 COTA-PARTE DO FUNDO DE                     702.900,00             0,00             0,00             0,00      -702.900,00</t>
  </si>
  <si>
    <t>PARTICIPAÃ‡ÃƒO DO MUNICÃPIOS</t>
  </si>
  <si>
    <t>â€“ 1% COTA</t>
  </si>
  <si>
    <t>1711.51.3.0.00     COTA-PARTE DO FUNDO DE PARTICIPAÃ‡ÃƒO          680.900,00             0,00             0,00             0,00      -680.900,00</t>
  </si>
  <si>
    <t>DOS MUNICÃPIOS - 1% COTA</t>
  </si>
  <si>
    <t>1711.51.3.1.00   014 COTA-PARTE DO FUNDO DE                     680.900,00             0,00             0,00             0,00      -680.900,00</t>
  </si>
  <si>
    <t>- 1% COTA</t>
  </si>
  <si>
    <t>1711.52.0.0.00     COTA-PARTE DO IMPOSTO SOBRE A                   1.340,00           45,13            52,80            97,93         -1.242,07</t>
  </si>
  <si>
    <t>PROPRIEDADE TERRITORIAL RURAL</t>
  </si>
  <si>
    <t>1711.52.0.1.00   015 COTA-PARTE DO IMPOSTO                         1.340,00           45,13            52,80            97,93         -1.242,07</t>
  </si>
  <si>
    <t>SOBRE A PROPRIEDADE</t>
  </si>
  <si>
    <t>TERRITORIAL RURAL</t>
  </si>
  <si>
    <t>1711.98.0.0.00     TRANSFERÃŠNCIAS DECORRENTES DE                       0,00        3.770,14         1.885,07         5.655,21         5.655,21</t>
  </si>
  <si>
    <t>PARTICIPAÃ‡ÃƒO EM OUTRAS RECEITA</t>
  </si>
  <si>
    <t>1711.98.0.1.00     TRANSFERÃŠNCIAS DECORRENTES DE                       0,00        3.770,14         1.885,07         5.655,21         5.655,21</t>
  </si>
  <si>
    <t>1711.98.0.1.01   051 ADO - LC 176/2020 (ADO25)                        0,00        3.770,14          1.885,07        5.655,21          5.655,21</t>
  </si>
  <si>
    <t>1712.00.0.0.00     TRANSFERÃŠNCIAS DAS COMPENSAÃ‡Ã•ES              310.000,00       75.084,39         45.082,98      120.167,37       -189.832,63</t>
  </si>
  <si>
    <t>FINANCEIRAS PELA EXPLORAÃ‡ÃƒO</t>
  </si>
  <si>
    <t>1712.52.0.0.00     COTA-PARTE DA COMPENSAÃ‡ÃƒO FINANCEIRA         310.000,00       75.084,39         45.082,98      120.167,37       -189.832,63</t>
  </si>
  <si>
    <t>PELA PRODUÃ‡ÃƒO DE PETRÃ“L</t>
  </si>
  <si>
    <t>1712.52.4.0.00     COTA-PARTE DO FUNDO ESPECIAL DO              310.000,00       75.084,39         45.082,98      120.167,37       -189.832,63</t>
  </si>
  <si>
    <t>PETRÃ“LEO â€“ FEP</t>
  </si>
  <si>
    <t>1712.52.4.1.00   016 COTA-PARTE DO FUNDO                        310.000,00       75.084,39         45.082,98      120.167,37       -189.832,63</t>
  </si>
  <si>
    <t>ESPECIAL DO PETRÃ“LEO â€“ FEP -</t>
  </si>
  <si>
    <t>1713.00.0.0.00     TRANSFERÃŠNCIAS DE RECURSOS DO SISTEMA       6.486.580,00    1.181.185,27       606.956,19     1.788.141,46     -4.698.438,54</t>
  </si>
  <si>
    <t>ÃšNICO DE SAÃšDE â€“ SUS</t>
  </si>
  <si>
    <t>1713.50.0.0.00     TRANSFERÃŠNCIAS DE RECURSOS DO SISTEMA       6.486.580,00    1.161.185,27       553.324,19     1.714.509,46     -4.772.070,54</t>
  </si>
  <si>
    <t>ÃšNICO DE SAÃšDE â€“ SUS â€“</t>
  </si>
  <si>
    <t>1713.50.1.0.00     TRANSFERÃŠNCIAS DE RECURSOS DO BLOCO         4.300.000,00     735.630,08        370.558,52     1.106.188,60     -3.193.811,40</t>
  </si>
  <si>
    <t>DE MANUTENÃ‡ÃƒO DAS AÃ‡Ã•ES</t>
  </si>
  <si>
    <t>1713.50.1.1.00   017 TRANSFERÃŠNCIAS DE                         4.300.000,00            0,00             0,00             0,00     -4.300.000,00</t>
  </si>
  <si>
    <t>RECURSOS DO BLOCO DE</t>
  </si>
  <si>
    <t>MANUTENÃ‡ÃƒO DAS AÃ‡Ã•ES</t>
  </si>
  <si>
    <t>1713.50.1.1.01   064 APS - INCENTIVO P/AÃ‡Ã•ES                           0,00     159.771,00         79.885,50      239.656,50        239.656,50</t>
  </si>
  <si>
    <t>ESTRATÃ‰GICAS</t>
  </si>
  <si>
    <t>1713.50.1.1.02   065 APS - INCENTIVO FINANCEIRO                        0,00      50.826,00         25.026,00       75.852,00         75.852,00</t>
  </si>
  <si>
    <t>DA APS - DESEMPENHO</t>
  </si>
  <si>
    <t>1713.50.1.1.03   066 APS - CAPITAÃ‡ÃƒO PONDERADA                         0,00     348.333,08        177.297,02      525.630,10        525.630,10</t>
  </si>
  <si>
    <t>1713.50.1.1.04   067 APS - AGENTE COMUNITÃRIO DE                       0,00     176.700,00         88.350,00      265.050,00        265.050,00</t>
  </si>
  <si>
    <t>1713.50.2.0.00     TRANSFERÃŠNCIAS DE RECURSOS DO BLOCO         1.635.840,00     311.779,76        136.321,07      448.100,83      -1.187.739,17</t>
  </si>
  <si>
    <t>1713.50.2.1.00   018 TRANSFERÃŠNCIAS DE                         1.635.840,00            0,00             0,00             0,00     -1.635.840,00</t>
  </si>
  <si>
    <t>1713.50.2.1.01   062 MAC - ATENÃ‡ÃƒO Ã€ SAÃšDE DA                          0,00     308.779,76        136.321,07      445.100,83        445.100,83</t>
  </si>
  <si>
    <t>POPULAÃ‡ÃƒO</t>
  </si>
  <si>
    <t>1713.50.2.1.02   092 MAC - COVID 19                                    0,00        3.000,00             0,00         3.000,00         3.000,00</t>
  </si>
  <si>
    <t>Pag 04 de 09</t>
  </si>
  <si>
    <t>CÃ³digo           Ficha   EspecificaÃ§Ã£o              Vinculo        OrÃ§ada    Arrec.Anterior   Arrec. Periodo    Arrec. Total      DiferenÃ§a</t>
  </si>
  <si>
    <t>1713.50.3.0.00     TRANSFERÃŠNCIAS DE RECURSOS DO BLOCO          420.000,00      90.244,59         32.067,77     122.312,36      -297.687,64</t>
  </si>
  <si>
    <t>1713.50.3.1.00   019 TRANSFERÃŠNCIAS DE                          420.000,00            0,00             0,00            0,00     -420.000,00</t>
  </si>
  <si>
    <t>1713.50.3.1.01   093 PFVPS - DESPESAS DIVERSAS                        0,00      63.170,69         18.530,82      81.701,51        81.701,51</t>
  </si>
  <si>
    <t>1713.50.3.1.02   094 PFVPS - AGENTE DE COMBATE                        0,00      24.800,00         13.536,95      38.336,95        38.336,95</t>
  </si>
  <si>
    <t>AS ENDEMIAS</t>
  </si>
  <si>
    <t>1713.50.3.1.03   095 PFVPS - VIGILÃ‚NCIA SANITÃRIA                     0,00       2.273,90              0,00       2.273,90         2.273,90</t>
  </si>
  <si>
    <t>1713.50.4.0.00     TRANSFERÃŠNCIAS DE RECURSOS DO BLOCO          130.740,00      23.530,84         14.376,83      37.907,67       -92.832,33</t>
  </si>
  <si>
    <t>1713.50.4.1.00   020 TRANSFERÃŠNCIAS DE                          130.740,00      21.789,90         10.894,95      32.684,85       -98.055,15</t>
  </si>
  <si>
    <t>1713.50.4.1.01   061 ASSISTÃŠNCIA FARMACÃŠUTICA -                       0,00        1.740,94         3.481,88       5.222,82         5.222,82</t>
  </si>
  <si>
    <t>COVID</t>
  </si>
  <si>
    <t>1713.51.0.0.00     TRANSFERÃŠNCIAS DE RECURSOS DO SISTEMA              0,00      20.000,00         53.632,00      73.632,00        73.632,00</t>
  </si>
  <si>
    <t>ÃšNICO DE SAÃšDE â€“ SUS -</t>
  </si>
  <si>
    <t>1713.51.1.0.00     TRANSFERÃŠNCIAS DE RECURSOS DO BLOCO                0,00      20.000,00         53.632,00      73.632,00        73.632,00</t>
  </si>
  <si>
    <t>DE ESTRUTURAÃ‡ÃƒO DA REDE</t>
  </si>
  <si>
    <t>1713.51.1.1.00     TRANSFERÃŠNCIAS DE RECURSOS DO BLOCO                0,00      20.000,00         53.632,00      73.632,00        73.632,00</t>
  </si>
  <si>
    <t>1713.51.1.1.01   101 APS - COVID 19                                   0,00           0,00         43.632,00      43.632,00        43.632,00</t>
  </si>
  <si>
    <t>1713.51.1.1.01   063 APS - COVID 19                                   0,00      20.000,00         10.000,00      30.000,00        30.000,00</t>
  </si>
  <si>
    <t>1714.00.0.0.00     TRANSFERÃŠNCIAS DE RECURSOS DO FUNDO          671.680,00      86.670,26         79.629,31     166.299,57      -505.380,43</t>
  </si>
  <si>
    <t>NACIONAL DO DESENVOLVIME</t>
  </si>
  <si>
    <t>1714.50.0.0.00     TRANSFERÃŠNCIAS DO SALÃRIO-EDUCAÃ‡ÃƒO           285.000,00      65.935,86         24.189,35      90.125,21      -194.874,79</t>
  </si>
  <si>
    <t>1714.50.0.1.00   021 TRANSFERÃŠNCIAS                             285.000,00      65.935,86         24.189,35      90.125,21      -194.874,79</t>
  </si>
  <si>
    <t>DO SALÃRIO-EDUCAÃ‡ÃƒO -</t>
  </si>
  <si>
    <t>1714.51.0.0.00     TRANSFERÃŠNCIAS DIRETAS DO FNDE                 4.260,00            0,00             0,00            0,00        -4.260,00</t>
  </si>
  <si>
    <t>REFERENTES AO PROGRAMA DINHEI</t>
  </si>
  <si>
    <t>1714.51.0.1.00   022 TRANSFERÃŠNCIAS DIRETAS DO                    4.260,00            0,00             0,00            0,00        -4.260,00</t>
  </si>
  <si>
    <t>FNDE REFERENTES AO</t>
  </si>
  <si>
    <t>PROGRAMA DINHEI</t>
  </si>
  <si>
    <t>1714.52.0.0.00     TRANSFERÃŠNCIAS REFERENTES AO                 242.920,00      20.734,40         20.734,40      41.468,80      -201.451,20</t>
  </si>
  <si>
    <t>PROGRAMA NACIONAL DE ALIMENTAÃ‡Ãƒ</t>
  </si>
  <si>
    <t>1714.52.0.1.00     TRANSFERÃŠNCIAS REFERENTES AO                 242.920,00      20.734,40         20.734,40      41.468,80      -201.451,20</t>
  </si>
  <si>
    <t>1714.52.0.1.01   023 TRANSFERÃªNCIAS -                           123.860,00      10.512,00         10.512,00      21.024,00      -102.836,00</t>
  </si>
  <si>
    <t>PNAE/FUNDAMENTAL</t>
  </si>
  <si>
    <t>1714.52.0.1.02   024 TRANSFERÃªNCIAS -                            58.560,00        4.622,40         4.622,40       9.244,80       -49.315,20</t>
  </si>
  <si>
    <t>PNAE/CRECHE</t>
  </si>
  <si>
    <t>1714.52.0.1.03   025 TRANSFERÃªNCIAS - PNAE/PRÃ‰                   54.500,00        5.088,00         5.088,00      10.176,00       -44.324,00</t>
  </si>
  <si>
    <t>ESCOLA</t>
  </si>
  <si>
    <t>1714.52.0.1.04   026 TRANSFERÃªNCIAS - PNAE/EJA                    6.000,00          512,00           512,00       1.024,00        -4.976,00</t>
  </si>
  <si>
    <t>1714.53.0.0.00     TRANSFERÃŠNCIAS REFERENTES AO                 139.500,00            0,00        34.705,56      34.705,56      -104.794,44</t>
  </si>
  <si>
    <t>PROGRAMA NACIONAL DE APOIO AO T</t>
  </si>
  <si>
    <t>1714.53.0.1.00   027 TRANSFERÃŠNCIAS REFERENTES                  139.500,00            0,00             0,00            0,00     -139.500,00</t>
  </si>
  <si>
    <t>AO PROGRAMA NACIONAL DE</t>
  </si>
  <si>
    <t>APOIO AO T</t>
  </si>
  <si>
    <t>1714.53.0.1.01   098 PNATE - INFANTIL                                 0,00           0,00          5.902,56        5.902,56         5.902,56</t>
  </si>
  <si>
    <t>1714.53.0.1.02   099 PNATE - FUNDAMENTAL                              0,00           0,00         28.803,00       28.803,00        28.803,00</t>
  </si>
  <si>
    <t>1715.00.0.0.00     TRANSFERÃŠNCIAS DE RECURSOS DE              4.157.280,00   1.326.301,09        396.325,58    1.722.626,67    -2.434.653,33</t>
  </si>
  <si>
    <t>COMPLEMENTAÃ‡ÃƒO DA UNIÃƒO AO FUN</t>
  </si>
  <si>
    <t>1715.50.0.0.00     TRANSFERÃŠNCIAS DE RECURSOS DE              2.293.080,00     567.297,31        208.677,57     775.974,88     -1.517.105,12</t>
  </si>
  <si>
    <t>1715.50.0.1.00     TRANSFERÃŠNCIAS DE RECURSOS DE              2.293.080,00     567.297,31        208.677,57     775.974,88     -1.517.105,12</t>
  </si>
  <si>
    <t>1715.50.0.1.01   028 TRANSFERÃªNCIAS - VAAT/30%                  687.924,00     170.189,19         62.603,27     232.792,46       -455.131,54</t>
  </si>
  <si>
    <t>1715.50.0.1.02   029 TRANSFERÃªNCIAS - VAAT/70%                1.605.156,00     397.108,12        146.074,30     543.182,42     -1.061.973,58</t>
  </si>
  <si>
    <t>1715.51.0.0.00     TRANSFERÃŠNCIAS DE RECURSOS DE              1.864.200,00     759.003,78        187.648,01     946.651,79       -917.548,21</t>
  </si>
  <si>
    <t>1715.51.0.1.00     TRANSFERÃŠNCIAS DE RECURSOS DE              1.864.200,00     759.003,78        187.648,01     946.651,79      -917.548,21</t>
  </si>
  <si>
    <t>1715.51.0.1.01   030 TRANSFERÃªNCIAS - VAAF/30%                  552.540,00     227.701,13         56.294,40     283.995,53      -268.544,47</t>
  </si>
  <si>
    <t>1715.51.0.1.02   031 TRANSFERÃªNCIAS - VAAF/70%                1.311.660,00     531.302,65        131.353,61     662.656,26      -649.003,74</t>
  </si>
  <si>
    <t>Pag 05 de 09</t>
  </si>
  <si>
    <t>1716.00.0.0.00     TRANSFERÃŠNCIAS DE RECURSOS DO FUNDO          210.400,00             0,00        39.879,69       39.879,69       -170.520,31</t>
  </si>
  <si>
    <t>NACIONAL DE ASSISTÃŠNCIA</t>
  </si>
  <si>
    <t>1716.50.0.0.00     TRANSFERÃŠNCIAS DE RECURSOS DO FUNDO          210.400,00             0,00        39.879,69       39.879,69       -170.520,31</t>
  </si>
  <si>
    <t>1716.50.0.1.00     TRANSFERÃŠNCIAS DE RECURSOS DO FUNDO          210.400,00             0,00        39.879,69       39.879,69       -170.520,31</t>
  </si>
  <si>
    <t>1716.50.0.1.01   032 TRANSFERÃªNCIAS - BPC                           200,00             0,00             0,00            0,00            -200,00</t>
  </si>
  <si>
    <t>1716.50.0.1.02   033 TRANSFERÃªNCIAS - SCFV                       48.000,00             0,00        14.566,92       14.566,92         -33.433,08</t>
  </si>
  <si>
    <t>1716.50.0.1.03   034 TRANSFERÃªNCIAS - PBV III                    27.600,00             0,00         5.778,18        5.778,18         -21.821,82</t>
  </si>
  <si>
    <t>1716.50.0.1.04   035 TRANSFERÃªNCIAS - PBF                        29.350,00             0,00         7.704,23        7.704,23         -21.645,77</t>
  </si>
  <si>
    <t>1716.50.0.1.05   036 TRANSFERÃªNCIAS - IGDB                       71.000,00             0,00             0,00            0,00         -71.000,00</t>
  </si>
  <si>
    <t>1716.50.0.1.06   037 TRANSFERÃªNCIAS - LAS                        34.250,00             0,00             0,00            0,00         -34.250,00</t>
  </si>
  <si>
    <t>1716.50.0.1.07   100 TRANSFERÃŠNCIAS - PROGRAMA                        0,00             0,00        11.830,36       11.830,36          11.830,36</t>
  </si>
  <si>
    <t>AUXILIO BRASIL</t>
  </si>
  <si>
    <t>1719.00.0.0.00     OUTRAS TRANSFERÃŠNCIAS DE RECURSOS DA          31.170,00             0,00             0,00             0,00        -31.170,00</t>
  </si>
  <si>
    <t>UNIÃƒO E DE SUAS ENTIDAD</t>
  </si>
  <si>
    <t>1719.58.0.0.00     TRANSFERÃŠNCIA OBRIGATÃ“RIA DECORRENTE          31.170,00             0,00             0,00             0,00        -31.170,00</t>
  </si>
  <si>
    <t>DA LEI COMPLEMENTAR NÂº</t>
  </si>
  <si>
    <t>1719.58.0.1.00   038 TRANSFERÃŠNCIA OBRIGATÃ“RIA                   31.170,00             0,00             0,00             0,00        -31.170,00</t>
  </si>
  <si>
    <t>DECORRENTE DA LEI</t>
  </si>
  <si>
    <t>COMPLEMENTAR NÂº</t>
  </si>
  <si>
    <t>1720.00.0.0.00     TRANSFERÃŠNCIAS DOS ESTADOS E DO            14.276.220,00   2.224.595,55      1.474.517,71    3.699.113,26     -10.577.106,74</t>
  </si>
  <si>
    <t>DISTRITO FEDERAL E DE SUAS E</t>
  </si>
  <si>
    <t>1721.00.0.0.00     PARTICIPAÃ‡ÃƒO NA RECEITA DOS ESTADOS E      14.101.650,00   2.185.458,15      1.454.611,79    3.640.069,94     -10.461.580,06</t>
  </si>
  <si>
    <t>DISTRITO FEDERAL</t>
  </si>
  <si>
    <t>1721.50.0.0.00     COTA-PARTE DO ICMS                         13.500.000,00   2.068.981,73      1.384.723,92    3.453.705,65     -10.046.294,35</t>
  </si>
  <si>
    <t>1721.50.0.1.00   039 COTA-PARTE DO ICMS -                     13.500.000,00   2.068.981,73      1.384.723,92    3.453.705,65     -10.046.294,35</t>
  </si>
  <si>
    <t>1721.51.0.0.00     COTA-PARTE DO IPVA                           545.805,00      101.987,91         65.982,01      167.969,92       -377.835,08</t>
  </si>
  <si>
    <t>1721.51.0.1.00   040 COTA-PARTE DO IPVA -                       545.805,00      101.987,91         65.982,01      167.969,92       -377.835,08</t>
  </si>
  <si>
    <t>1721.52.0.0.00     COTA-PARTE DO IPI - MUNICÃPIOS                43.845,00         7.741,79         3.905,86       11.647,65         -32.197,35</t>
  </si>
  <si>
    <t>1721.52.0.1.00   041 COTA-PARTE DO IPI -                         43.845,00         7.741,79         3.905,86       11.647,65         -32.197,35</t>
  </si>
  <si>
    <t>MUNICÃPIOS - PRINCIPAL</t>
  </si>
  <si>
    <t>1721.53.0.0.00     COTA-PARTE DA CONTRIBUIÃ‡ÃƒO DE                 12.000,00         6.746,72             0,00        6.746,72          -5.253,28</t>
  </si>
  <si>
    <t>INTERVENÃ‡ÃƒO NO DOMÃNIO ECONÃ”MI</t>
  </si>
  <si>
    <t>1721.53.0.1.00   042 COTA-PARTE DA CONTRIBUIÃ‡ÃƒO                  12.000,00         6.746,72             0,00        6.746,72          -5.253,28</t>
  </si>
  <si>
    <t>DE INTERVENÃ‡ÃƒO NO DOMÃNIO</t>
  </si>
  <si>
    <t>ECONÃ”MI</t>
  </si>
  <si>
    <t>1722.00.0.0.00     TRANSFERÃŠNCIAS DAS COMPENSAÃ‡Ã•ES              174.570,00       39.137,40         19.905,92       59.043,32       -115.526,68</t>
  </si>
  <si>
    <t>1722.52.0.0.00     COTA-PARTE ROYALTIES â€“ COMPENSAÃ‡ÃƒO           174.570,00       39.137,40         19.905,92       59.043,32       -115.526,68</t>
  </si>
  <si>
    <t>FINANCEIRA PELA PRODUÃ‡ÃƒO</t>
  </si>
  <si>
    <t>1722.52.0.1.00   043 COTA-PARTE ROYALTIES â€“                     174.570,00       39.137,40         19.905,92       59.043,32       -115.526,68</t>
  </si>
  <si>
    <t>COMPENSAÃ‡ÃƒO FINANCEIRA</t>
  </si>
  <si>
    <t>PELA PRODUÃ‡ÃƒO</t>
  </si>
  <si>
    <t>1750.00.0.0.00     TRANSFERÃŠNCIAS DE OUTRAS INSTITUIÃ‡Ã•ES       7.200.000,00   1.463.078,86        792.560,77    2.255.639,63      -4.944.360,37</t>
  </si>
  <si>
    <t>PÃšBLICAS</t>
  </si>
  <si>
    <t>1751.00.0.0.00     TRANSFERÃŠNCIAS DE RECURSOS DO FUNDO         7.200.000,00   1.463.078,86        792.560,77    2.255.639,63      -4.944.360,37</t>
  </si>
  <si>
    <t>DE MANUTENÃ‡ÃƒO E DESENVOL</t>
  </si>
  <si>
    <t>1751.50.0.0.00     TRANSFERÃŠNCIAS DE RECURSOS DO FUNDO         7.200.000,00   1.463.078,86        792.560,77    2.255.639,63      -4.944.360,37</t>
  </si>
  <si>
    <t>1751.50.0.1.00   044 TRANSFERÃŠNCIAS DE                         2.160.000,00     438.923,65        237.768,24      676.691,89      -1.483.308,11</t>
  </si>
  <si>
    <t>RECURSOS DO FUNDO DE</t>
  </si>
  <si>
    <t>MANUTENÃ‡ÃƒO E DESENVOL</t>
  </si>
  <si>
    <t>1751.50.0.1.00   045 TRANSFERÃŠNCIAS DE                         5.040.000,00   1.024.155,21        554.792,53    1.578.947,74      -3.461.052,26</t>
  </si>
  <si>
    <t>1900.00.0.0.00     OUTRAS RECEITAS CORRENTES                           0,00        3.614,30         4.545,82        8.160,12          8.160,12</t>
  </si>
  <si>
    <t>1920.00.0.0.00     INDENIZAÃ‡Ã•ES, RESTITUIÃ‡Ã•ES E                        0,00        3.614,30         4.545,82        8.160,12          8.160,12</t>
  </si>
  <si>
    <t>RESSARCIMENTOS</t>
  </si>
  <si>
    <t>1922.00.0.0.00     RESTITUIÃ‡Ã•ES                                        0,00        3.614,30         4.545,82        8.160,12          8.160,12</t>
  </si>
  <si>
    <t>1922.99.0.0.00     OUTRAS RESTITUIÃ‡Ã•ES                                 0,00        3.614,30         4.545,82        8.160,12          8.160,12</t>
  </si>
  <si>
    <t>1922.99.0.1.00   087 OUTRAS RESTITUIÃ‡Ã•ES -                             0,00        3.614,30         4.545,82        8.160,12          8.160,12</t>
  </si>
  <si>
    <t>9000.00.0.0.00     (R) DEDUCOES DA RECEITA                    -6.718.198,00   -1.296.319,21      -592.267,73    -1.888.586,94     4.829.611,06</t>
  </si>
  <si>
    <t>9500.00.0.0.00     (R) DEDUÃ‡Ã•ES DO FUNDEB                     -6.718.198,00   -1.296.319,21      -592.267,73    -1.888.586,94     4.829.611,06</t>
  </si>
  <si>
    <t>_x000C_                             MUNICÃPIO DE APUI</t>
  </si>
  <si>
    <t>Pag 06 de 09</t>
  </si>
  <si>
    <t>CÃ³digo             Ficha     EspecificaÃ§Ã£o                 Vinculo          OrÃ§ada       Arrec.Anterior   Arrec. Periodo       Arrec. Total      DiferenÃ§a</t>
  </si>
  <si>
    <t>9510.00.0.0.00     046     (R) DEDUÃ‡Ã•ES DO FUNDEB                      -6.718.198,00     -1.296.319,21      -592.267,73     -1.888.586,94     4.829.611,06</t>
  </si>
  <si>
    <t>1711.51.1.1.00   012       COTA-PARTE DO FUNDO DE                      -3.900.000,00       -860.567,85      -301.334,78     -1.161.902,63     2.738.097,37</t>
  </si>
  <si>
    <t>1711.52.0.1.00   015       COTA-PARTE DO IMPOSTO                             -268,00              -9,02          -10,55             -19,57          248,43</t>
  </si>
  <si>
    <t>1721.50.0.1.00   039       COTA-PARTE DO ICMS -                        -2.700.000,00       -413.796,37      -276.944,79       -690.741,16     2.009.258,84</t>
  </si>
  <si>
    <t>1721.51.0.1.00   040       COTA-PARTE DO IPVA -                          -109.161,00        -20.397,61       -13.196,43        -33.594,04        75.566,96</t>
  </si>
  <si>
    <t>1721.52.0.1.00   041       COTA-PARTE DO IPI -                             -8.769,00         -1.548,36          -781,18          -2.329,54        6.439,46</t>
  </si>
  <si>
    <t>TOTAL ORÃ‡AMENTÃRIO                                                   50.454.342,00     11.150.326,91      4.857.601,53 16.007.928,44 -34.446.413,56</t>
  </si>
  <si>
    <t>Arrec. Anterior                Arrec. Periodo            Arrec. Total</t>
  </si>
  <si>
    <t>DEVEDORES DIVERSOS                                                                          10.298,77                        9.181,17             19.479,94</t>
  </si>
  <si>
    <t>9001     9001                   SALARIO FAMILIA - RP                                         3.902,08                        3.879,49               7.781,57</t>
  </si>
  <si>
    <t>9007     9007                   S. MATERNIDADE - RP                                            998,00                        2.058,39               3.056,39</t>
  </si>
  <si>
    <t>9012     9012                   CRÃ‰DITOS INDEVIDOS                                                                                                      0,00</t>
  </si>
  <si>
    <t>9013     9013                   VALOR A REGULARIZAR                                                                                                     0,00</t>
  </si>
  <si>
    <t>9009     9009                   S. MATERNIDADE - APS                                                                                                    0,00</t>
  </si>
  <si>
    <t>9008     9008                   S. MATERNIDADE - FUNDEB                                      2.004,84                         400,97                2.405,81</t>
  </si>
  <si>
    <t>9002     9002                   SALARIO FAMILIA - FUNDEB                                     1.411,75                        1.581,16               2.992,91</t>
  </si>
  <si>
    <t>9117     9117                   SALARIO FAMILIA - APS                                        1.982,10                        1.261,16               3.243,26</t>
  </si>
  <si>
    <t>CONSIGNACOES                                                                               281.318,57                      260.970,05            542.288,62</t>
  </si>
  <si>
    <t>9014     9014                   INSS SERVIDOR - RP                                          59.828,66                       58.723,67            118.552,33</t>
  </si>
  <si>
    <t>9015     9015                   INSS SERVIDOR - FUNDEB                                      33.781,49                       34.059,19             67.840,68</t>
  </si>
  <si>
    <t>9016     9016                   INSS SERVIDOR - APS                                         11.323,26                       12.034,31             23.357,57</t>
  </si>
  <si>
    <t>9017     9017                   INSS SERVIDOR - VIGILÃ‚NCIA EM SAÃšDE                          1.059,79                        1.059,79               2.119,58</t>
  </si>
  <si>
    <t>9019     9019                   INSS PRESTADOR DE SERVIÃ‡O - RP                               8.535,52                        4.404,16             12.939,68</t>
  </si>
  <si>
    <t>9021     9021                   INSS EMPRESA                                                                                                            0,00</t>
  </si>
  <si>
    <t>9022     9022                   INSS PRESTADOR DE SERVIÃ‡O - FUNDEB                           1.210,00                         605,00                1.815,00</t>
  </si>
  <si>
    <t>9028     9028                   PENSÃƒO ALIMENTÃCIA - RP                                      3.885,45                        3.732,50               7.617,95</t>
  </si>
  <si>
    <t>9029     9029                   PENSÃƒO ALIMENTÃCIA - FUNDEB                                    805,41                         805,41                1.610,82</t>
  </si>
  <si>
    <t>9030     9030                   PENSÃƒO ALIMENTÃCIA - APS                                                                                                0,00</t>
  </si>
  <si>
    <t>9050     9050                   CONSIGNADO BRADESCO - RP                                    34.927,82                       35.894,84             70.822,66</t>
  </si>
  <si>
    <t>9051     9051                   CONSIGNADO BRADESCO - FUNDEB                                39.841,98                       37.512,55             77.354,53</t>
  </si>
  <si>
    <t>9052     9052                   CONSIGNADO BRADESCO - APS                                    6.503,29                        6.968,54             13.471,83</t>
  </si>
  <si>
    <t>9053     9053                   CONSIGNADO BRADESCO - VIGILÃ‚NCIA EM SAÃšDE                      997,13                         997,13                1.994,26</t>
  </si>
  <si>
    <t>9055     9055                   CONSIGNADO BANCO DO BRASIL - RP                                                                                         0,00</t>
  </si>
  <si>
    <t>9056     9056                   CONSIGNADO BANCO DO BRASIL - FUNDEB                                                                                     0,00</t>
  </si>
  <si>
    <t>9057     9057                   CONSIGNADO BANCO DO BRASIL - APS                                                                                        0,00</t>
  </si>
  <si>
    <t>9058     9058                   CONSIGNADO BANCO DO BRASIL - VIGILÃ‚NCIA EM SAÃšDE                                                                        0,00</t>
  </si>
  <si>
    <t>9061     9061                   CONSIGNADO C.E.F. - RP                                                                                                  0,00</t>
  </si>
  <si>
    <t>9062     9062                   CONSIGNADO C.E.F. - FUNDEB                                                                                              0,00</t>
  </si>
  <si>
    <t>9071     9071                   CAUÃ‡Ã•ES E GARANTIAS DIVERSAS                                                                                            0,00</t>
  </si>
  <si>
    <t>9082     9082                   CONSIGNADO BANCO SICOOB - RP                                22.619,76                       21.691,25             44.311,01</t>
  </si>
  <si>
    <t>9089     9089                   CONSIGNADO BANCO SICOOB - FUNDEB                            12.644,47                       13.565,31             26.209,78</t>
  </si>
  <si>
    <t>9093     9093                   INSS PRESTADOR DE SERVIÃ‡O - MAC                              8.918,84                        5.364,21             14.283,05</t>
  </si>
  <si>
    <t>9099     9099                   INSS PRESTADOR DE SERVIÃ‡O - VIGILÃ‚NCIA EM SAÃšDE                660,00                         220,00                  880,00</t>
  </si>
  <si>
    <t>9101     9101                   CONSIGNADO BANCO SICOOB -VIGILÃ‚NCIA EM SAÃšDE                   345,78                         345,78                  691,56</t>
  </si>
  <si>
    <t>_x000C_                           MUNICÃPIO DE APUI</t>
  </si>
  <si>
    <t>Pag 07 de 09</t>
  </si>
  <si>
    <t>CÃ³digo             Ficha   EspecificaÃ§Ã£o                   Vinculo   OrÃ§ada   Arrec.Anterior    Arrec. Periodo        Arrec. Total           DiferenÃ§a</t>
  </si>
  <si>
    <t>Arrec. Anterior                Arrec. Periodo                  Arrec. Total</t>
  </si>
  <si>
    <t>9102     9102                 INSS PRESTADOR DE SERVIÃ‡O - APS                     25.394,90                      13.824,70                    39.219,60</t>
  </si>
  <si>
    <t>9104     9104                 SENTENÃ‡A JUDICIAL - RP                                                                                                0,00</t>
  </si>
  <si>
    <t>9118     9118                 INSS PRESTADOR DE SERVIÃ‡O - FES                           0,00                         154,00                      154,00</t>
  </si>
  <si>
    <t>9119     9119                 INSS PRESTADOR DE SERVIÃ‡O - COVID                    2.094,61                         2.051,95                   4.146,56</t>
  </si>
  <si>
    <t>9120     9120                 CONSIGNADO BANCO SICOOB - APS                        5.940,41                         6.955,76                  12.896,17</t>
  </si>
  <si>
    <t>TOTAL EXTRA ORÃ‡AMENTÃRIO                                                              291.617,34                 270.151,22                561.768,56</t>
  </si>
  <si>
    <t>TOTAL (ORÃ‡AMENTÃRIO + EXTRA ORÃ‡AMENTÃRIO)                                                                                               16.569.697,00</t>
  </si>
  <si>
    <t>Saldo do ExercÃ­cio Anterior</t>
  </si>
  <si>
    <t>Recurso                                    Banco   Conta                                                                             Saldo Ex. Anterior</t>
  </si>
  <si>
    <t>FMS - FOPAG/VGL                            237     217                                                                                      17.027,22</t>
  </si>
  <si>
    <t>RP - SALARIO                               237     212                                                                                        7.370,21</t>
  </si>
  <si>
    <t>TRIBUTOS                                   237     10                                                                                             1,00</t>
  </si>
  <si>
    <t>ICMS                                       237     11                                                                                             1,00</t>
  </si>
  <si>
    <t>RP - SALARIO                               237     12                                                                                             1,00</t>
  </si>
  <si>
    <t>FMS - FOPAG/PAB                            237     13                                                                                             1,00</t>
  </si>
  <si>
    <t>FUNDEB - FOPAG                             237     14                                                                                             1,00</t>
  </si>
  <si>
    <t>FMS - FOPAG/VGL                            237     17                                                                                             1,00</t>
  </si>
  <si>
    <t>TERM. RODOVIARIO                           237     18                                                                                            48,22</t>
  </si>
  <si>
    <t>GARANTIA                                   237     21                                                                                             1,00</t>
  </si>
  <si>
    <t>EXPOAP                                     237     22                                                                                             1,00</t>
  </si>
  <si>
    <t>ILUMINAÃ‡AO PUBLI                           237     25                                                                                             1,00</t>
  </si>
  <si>
    <t>ALVARA - BLVGS                             237     29                                                                                             1,00</t>
  </si>
  <si>
    <t>A IDENTIFI                                104     622                                                                                     251.453,06</t>
  </si>
  <si>
    <t>AGS - CORREIOS                             237     30                                                                                             1,00</t>
  </si>
  <si>
    <t>FES - DIABETES                             237     31                                                                                             1,00</t>
  </si>
  <si>
    <t>FES - F. BÃSICA                            237     32                                                                                             1,00</t>
  </si>
  <si>
    <t>IPVA                                       237     33                                                                                       50.725,29</t>
  </si>
  <si>
    <t>ABAST. DE ÃGUA                             104     520                                                                                           34,87</t>
  </si>
  <si>
    <t>FNDE - PTA                                 104     616                                                                                      54.969,00</t>
  </si>
  <si>
    <t>EXPOAP                                     237     222                                                                                        2.983,10</t>
  </si>
  <si>
    <t>FPM                                        001     250                                                                                   9.906.616,08</t>
  </si>
  <si>
    <t>ICMS - EXP                                 001     253                                                                                      95.441,91</t>
  </si>
  <si>
    <t>FEP                                        001     254                                                                                     859.197,90</t>
  </si>
  <si>
    <t>CEX                                        001     255                                                                                      20.973,70</t>
  </si>
  <si>
    <t>CIDE                                       001     256                                                                                      12.588,88</t>
  </si>
  <si>
    <t>SNA                                        001     257                                                                                     547.975,32</t>
  </si>
  <si>
    <t>CFEM                                       001     258                                                                                          634,72</t>
  </si>
  <si>
    <t>ISS - STN                                  001     259                                                                                     452.698,20</t>
  </si>
  <si>
    <t>FNDE - QSE                                 001     262                                                                                      43.454,95</t>
  </si>
  <si>
    <t>FNDE - PNAE                                001     263                                                                                        7.358,98</t>
  </si>
  <si>
    <t>FNDE - PNAE                                001     264                                                                                          297,87</t>
  </si>
  <si>
    <t>FNDE - PNATE                               001     265                                                                                      74.871,22</t>
  </si>
  <si>
    <t>FNDE - PDDE                                001     266                                                                                          112,39</t>
  </si>
  <si>
    <t>PASEP                                      001     267                                                                                           55,73</t>
  </si>
  <si>
    <t>AGS - CORREIOS                             237     230                                                                                      10.308,74</t>
  </si>
  <si>
    <t>FMS - BLATB                                001     283                                                                                     319.846,71</t>
  </si>
  <si>
    <t>FMS - BLVGS                                001     284                                                                                      91.050,99</t>
  </si>
  <si>
    <t>FMS - F. BÃSICA                            001     285                                                                                        8.052,07</t>
  </si>
  <si>
    <t>FUNDEB - FOPAG                             237     214                                                                                        7.899,51</t>
  </si>
  <si>
    <t>FMS - BLATB                                001     1                                                                                          1.740,94</t>
  </si>
  <si>
    <t>FMS - BLATB                                001     201                                                                                   3.314.577,87</t>
  </si>
  <si>
    <t>FMS - BLVGS                                001     287                                                                                          134,68</t>
  </si>
  <si>
    <t>Pag 08 de 09</t>
  </si>
  <si>
    <t>CÃ³digo             Ficha   EspecificaÃ§Ã£o               Vinculo       OrÃ§ada   Arrec.Anterior   Arrec. Periodo   Arrec. Total      DiferenÃ§a</t>
  </si>
  <si>
    <t>REC. PRÃ“PRIO                               001   288                                                                                 987,37</t>
  </si>
  <si>
    <t>REC - PRÃ“PRIO                              001   289                                                                                  78,91</t>
  </si>
  <si>
    <t>ITR                                        001   292                                                                              51.794,21</t>
  </si>
  <si>
    <t>ISO                                        001   293                                                                                 415,56</t>
  </si>
  <si>
    <t>FNDE - PNAP                                001   297                                                                                   0,15</t>
  </si>
  <si>
    <t>AFM                                        001   306                                                                                 192,51</t>
  </si>
  <si>
    <t>FMS - BLINV                                001   307                                                                                 607,54</t>
  </si>
  <si>
    <t>FMS - BLINV                                001   308                                                                                 466,80</t>
  </si>
  <si>
    <t>FNDE - PAC II                              001   317                                                                               2.361,91</t>
  </si>
  <si>
    <t>FMS - VAN                                  001   318                                                                              12.469,85</t>
  </si>
  <si>
    <t>FNDE - AP CRECHE                           001   319                                                                                  41,52</t>
  </si>
  <si>
    <t>FNDE - PAC II                              001   320                                                                               4.456,04</t>
  </si>
  <si>
    <t>FNDE - BRASIL CA                           001   321                                                                                  39,61</t>
  </si>
  <si>
    <t>ABAST. DE ÃGUA                             104   620                                                                              11.919,51</t>
  </si>
  <si>
    <t>RIO JUMA                                   001   322                                                                                 532,90</t>
  </si>
  <si>
    <t>FUNDEB - FOPAG                             001   261                                                                               3.307,62</t>
  </si>
  <si>
    <t>FMS - BLINV                                001   323                                                                                 737,97</t>
  </si>
  <si>
    <t>FES - LRPD                                 237   34                                                                                    1,00</t>
  </si>
  <si>
    <t>FNAS - IGDBF                               001   325                                                                              25.721,61</t>
  </si>
  <si>
    <t>FNAS - IGD-SUAS                            001   326                                                                              13.452,26</t>
  </si>
  <si>
    <t>FNAS - SCFV                                001   327                                                                             418.578,78</t>
  </si>
  <si>
    <t>ILUMINAÃ‡AO PUBLI                           237   225                                                                             193.777,19</t>
  </si>
  <si>
    <t>FES - F. BÃSICA                            237   232                                                                              11.629,62</t>
  </si>
  <si>
    <t>FES - LRPD                                 237   234                                                                             102.358,71</t>
  </si>
  <si>
    <t>FES - DIABETES                             237   231                                                                                 564,33</t>
  </si>
  <si>
    <t>FMS - FOPAG/PAB                            237   213                                                                              48.154,01</t>
  </si>
  <si>
    <t>ALVARA - BLVGS                             237   229                                                                               4.999,58</t>
  </si>
  <si>
    <t>ICMS                                       237   211                                                                             421.411,63</t>
  </si>
  <si>
    <t>GARANTIA                                   237   221                                                                              34.159,66</t>
  </si>
  <si>
    <t>TRIBUTOS                                   237   210                                                                              48.497,49</t>
  </si>
  <si>
    <t>DEFESA CIVIL                               237   23                                                                                    1,00</t>
  </si>
  <si>
    <t>FNDE - PDDE                                001   219                                                                                  36,61</t>
  </si>
  <si>
    <t>FMS - BLINV                                001   203                                                                             224.286,84</t>
  </si>
  <si>
    <t>BOLSA ESTUDANTIL                           237   9                                                                                     1,00</t>
  </si>
  <si>
    <t>CONCURSO                                   237   2                                                                                     1,00</t>
  </si>
  <si>
    <t>CONCURSO                                   237   202                                                                              18.669,18</t>
  </si>
  <si>
    <t>FNDE - AFM                                 001   207                                                                                  73,86</t>
  </si>
  <si>
    <t>FES - MAC                                  001   305                                                                              53.567,42</t>
  </si>
  <si>
    <t>CONVÃŠNIO INCRA                             104   600                                                                           2.022.594,62</t>
  </si>
  <si>
    <t>ARRECADAÃ‡ÃƒO                                756   6                                                                                63.763,56</t>
  </si>
  <si>
    <t>FES/FTI                                    237   40                                                                                    1,00</t>
  </si>
  <si>
    <t>FES/FTI                                    237   240                                                                           2.288.655,44</t>
  </si>
  <si>
    <t>FMS                                        237   41                                                                                    1,00</t>
  </si>
  <si>
    <t>FEAS/PSB                                   001   247                                                                              28.948,85</t>
  </si>
  <si>
    <t>FEAS/BEN. EVENT                            001   248                                                                              22.901,76</t>
  </si>
  <si>
    <t>FEAS/GSUAS                                 001   249                                                                              22.612,50</t>
  </si>
  <si>
    <t>FMS/FOPAG                                  756   52                                                                                    0,54</t>
  </si>
  <si>
    <t>FME/FOPAG                                  756   68                                                                                    0,71</t>
  </si>
  <si>
    <t>BOLSA ESTUDANTIL                           237   209                                                                                  78,62</t>
  </si>
  <si>
    <t>DEFESA CIVIL                               237   223                                                                                  84,38</t>
  </si>
  <si>
    <t>A IDENTIF                                  104   504                                                                                  81,51</t>
  </si>
  <si>
    <t>FUNDEB                                     001   215                                                                           4.295.409,73</t>
  </si>
  <si>
    <t>FMS                                        237   241                                                                             124.211,62</t>
  </si>
  <si>
    <t>AUX FIN VINCULAD                           001   227                                                                               1.647,28</t>
  </si>
  <si>
    <t>FNAS COVID/EPI                             001   208                                                                                 138,37</t>
  </si>
  <si>
    <t>FNAS COVID/ACOLH                           001   224                                                                               1.274,81</t>
  </si>
  <si>
    <t>AUX FINANC LIVRE                           001   226                                                                                 665,24</t>
  </si>
  <si>
    <t>SALARIO                                    001   251                                                                                 892,90</t>
  </si>
  <si>
    <t>FMS - FUNASA                               001   286                                                                                  17,34</t>
  </si>
  <si>
    <t>FMS - FOPAG/ACS                            001   295                                                                                 434,20</t>
  </si>
  <si>
    <t>AFM                                        001   296                                                                                 330,11</t>
  </si>
  <si>
    <t>Pag 09 de 09</t>
  </si>
  <si>
    <t>CÃ³digo             Ficha   EspecificaÃ§Ã£o               Vinculo         OrÃ§ada           Arrec.Anterior   Arrec. Periodo    Arrec. Total      DiferenÃ§a</t>
  </si>
  <si>
    <t>CONV.BIBLIOTECA                            001   298                                                                                              51,25</t>
  </si>
  <si>
    <t>MEIO FIO E SARGE                           001   299                                                                                              51,25</t>
  </si>
  <si>
    <t>M. FIO SARGETA                             001   302                                                                                           2.598,40</t>
  </si>
  <si>
    <t>CONST. ESCOLA                              001   303                                                                                              50,64</t>
  </si>
  <si>
    <t>C. DO IDOSO                                001   304                                                                                              77,86</t>
  </si>
  <si>
    <t>FMS/FOPAG                                  756   252                                                                                             765,82</t>
  </si>
  <si>
    <t>FME/FOPAG                                  756   268                                                                                           1.217,88</t>
  </si>
  <si>
    <t>PMA/FOPAG                                  756   273                                                                                           2.143,25</t>
  </si>
  <si>
    <t>ARRECADAÃ‡ÃƒO                                756   206                                                                                         137.331,16</t>
  </si>
  <si>
    <t>CONV. SEPROR                               001   235                                                                                          61.181,68</t>
  </si>
  <si>
    <t>EMERG. E CALAM.                            001   228                                                                                          55.297,84</t>
  </si>
  <si>
    <t>CONVÃŠNIO                                   001   331                                                                                       1.014.090,47</t>
  </si>
  <si>
    <t>CONV.843175/17                             104   238                                                                                         105.611,07</t>
  </si>
  <si>
    <t>SEDUC - EQUIP                              001   270                                                                                         304.355,56</t>
  </si>
  <si>
    <t>CONV 909702/21                             104   619                                                                                         500.897,61</t>
  </si>
  <si>
    <t>CONV FAAR                                  001   269                                                                                         500.416,39</t>
  </si>
  <si>
    <t>CONV FAAR                                  001   271                                                                                          80.201,27</t>
  </si>
  <si>
    <t>Total do Saldo                                                                                                                            29.511.951,58</t>
  </si>
  <si>
    <t>TOTAL GERAL                                                                                                                              46.081.648,58</t>
  </si>
  <si>
    <t>APUI, 31 de MARÃ‡O de 2022</t>
  </si>
  <si>
    <t>MARCOS ANTONIO LISE                           ADELAIDE RONNAU                                                JANETE ROSSI</t>
  </si>
  <si>
    <t>PREFEITO MUNICIPAL DE APUÃ                    Contadora - CRC: 016256/O-5/AM                                 SECRETÃRIA MUN. DE FAZENDA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</si>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</sst>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3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15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15</v>
      </c>
    </row>
    <row r="27" spans="1:1" x14ac:dyDescent="0.25">
      <c r="A27" t="s">
        <v>18</v>
      </c>
    </row>
    <row r="28" spans="1:1" x14ac:dyDescent="0.25">
      <c r="A28" t="s">
        <v>20</v>
      </c>
    </row>
    <row r="29" spans="1:1" x14ac:dyDescent="0.25">
      <c r="A29" t="s">
        <v>15</v>
      </c>
    </row>
    <row r="30" spans="1:1" x14ac:dyDescent="0.25">
      <c r="A30" t="s">
        <v>18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7" spans="1:1" x14ac:dyDescent="0.25">
      <c r="A37" t="s">
        <v>27</v>
      </c>
    </row>
    <row r="38" spans="1:1" x14ac:dyDescent="0.25">
      <c r="A38" t="s">
        <v>28</v>
      </c>
    </row>
    <row r="40" spans="1:1" x14ac:dyDescent="0.25">
      <c r="A40" t="s">
        <v>29</v>
      </c>
    </row>
    <row r="41" spans="1:1" x14ac:dyDescent="0.25">
      <c r="A41" t="e">
        <f>- TRABALHO</f>
        <v>#NAME?</v>
      </c>
    </row>
    <row r="42" spans="1:1" x14ac:dyDescent="0.25">
      <c r="A42" t="s">
        <v>30</v>
      </c>
    </row>
    <row r="43" spans="1:1" x14ac:dyDescent="0.25">
      <c r="A43" t="s">
        <v>31</v>
      </c>
    </row>
    <row r="44" spans="1:1" x14ac:dyDescent="0.25">
      <c r="A44" t="s">
        <v>32</v>
      </c>
    </row>
    <row r="45" spans="1:1" x14ac:dyDescent="0.25">
      <c r="A45" t="s">
        <v>33</v>
      </c>
    </row>
    <row r="46" spans="1:1" x14ac:dyDescent="0.25">
      <c r="A46" t="e">
        <f>- OUTROS RENDIMENTOS</f>
        <v>#NAME?</v>
      </c>
    </row>
    <row r="47" spans="1:1" x14ac:dyDescent="0.25">
      <c r="A47" t="s">
        <v>34</v>
      </c>
    </row>
    <row r="48" spans="1:1" x14ac:dyDescent="0.25">
      <c r="A48" t="s">
        <v>35</v>
      </c>
    </row>
    <row r="49" spans="1:1" x14ac:dyDescent="0.25">
      <c r="A49" t="s">
        <v>36</v>
      </c>
    </row>
    <row r="50" spans="1:1" x14ac:dyDescent="0.25">
      <c r="A50" t="s">
        <v>37</v>
      </c>
    </row>
    <row r="51" spans="1:1" x14ac:dyDescent="0.25">
      <c r="A51" t="s">
        <v>38</v>
      </c>
    </row>
    <row r="52" spans="1:1" x14ac:dyDescent="0.25">
      <c r="A52" t="s">
        <v>39</v>
      </c>
    </row>
    <row r="53" spans="1:1" x14ac:dyDescent="0.25">
      <c r="A53" t="s">
        <v>40</v>
      </c>
    </row>
    <row r="54" spans="1:1" x14ac:dyDescent="0.25">
      <c r="A54" t="s">
        <v>41</v>
      </c>
    </row>
    <row r="55" spans="1:1" x14ac:dyDescent="0.25">
      <c r="A55" t="s">
        <v>42</v>
      </c>
    </row>
    <row r="56" spans="1:1" x14ac:dyDescent="0.25">
      <c r="A56" t="s">
        <v>43</v>
      </c>
    </row>
    <row r="57" spans="1:1" x14ac:dyDescent="0.25">
      <c r="A57" t="s">
        <v>44</v>
      </c>
    </row>
    <row r="58" spans="1:1" x14ac:dyDescent="0.25">
      <c r="A58" t="s">
        <v>45</v>
      </c>
    </row>
    <row r="59" spans="1:1" x14ac:dyDescent="0.25">
      <c r="A59" t="s">
        <v>43</v>
      </c>
    </row>
    <row r="60" spans="1:1" x14ac:dyDescent="0.25">
      <c r="A60" t="s">
        <v>46</v>
      </c>
    </row>
    <row r="61" spans="1:1" x14ac:dyDescent="0.25">
      <c r="A61" t="s">
        <v>47</v>
      </c>
    </row>
    <row r="62" spans="1:1" x14ac:dyDescent="0.25">
      <c r="A62" t="s">
        <v>48</v>
      </c>
    </row>
    <row r="63" spans="1:1" x14ac:dyDescent="0.25">
      <c r="A63" t="s">
        <v>49</v>
      </c>
    </row>
    <row r="64" spans="1:1" x14ac:dyDescent="0.25">
      <c r="A64" t="s">
        <v>50</v>
      </c>
    </row>
    <row r="65" spans="1:1" x14ac:dyDescent="0.25">
      <c r="A65" t="s">
        <v>51</v>
      </c>
    </row>
    <row r="66" spans="1:1" x14ac:dyDescent="0.25">
      <c r="A66" t="s">
        <v>52</v>
      </c>
    </row>
    <row r="67" spans="1:1" x14ac:dyDescent="0.25">
      <c r="A67" t="s">
        <v>53</v>
      </c>
    </row>
    <row r="68" spans="1:1" x14ac:dyDescent="0.25">
      <c r="A68" t="s">
        <v>54</v>
      </c>
    </row>
    <row r="69" spans="1:1" x14ac:dyDescent="0.25">
      <c r="A69" t="s">
        <v>55</v>
      </c>
    </row>
    <row r="70" spans="1:1" x14ac:dyDescent="0.25">
      <c r="A70" t="s">
        <v>53</v>
      </c>
    </row>
    <row r="71" spans="1:1" x14ac:dyDescent="0.25">
      <c r="A71" t="s">
        <v>56</v>
      </c>
    </row>
    <row r="72" spans="1:1" x14ac:dyDescent="0.25">
      <c r="A72" t="s">
        <v>57</v>
      </c>
    </row>
    <row r="73" spans="1:1" x14ac:dyDescent="0.25">
      <c r="A73" t="s">
        <v>53</v>
      </c>
    </row>
    <row r="74" spans="1:1" x14ac:dyDescent="0.25">
      <c r="A74" t="s">
        <v>56</v>
      </c>
    </row>
    <row r="75" spans="1:1" x14ac:dyDescent="0.25">
      <c r="A75" t="s">
        <v>58</v>
      </c>
    </row>
    <row r="76" spans="1:1" x14ac:dyDescent="0.25">
      <c r="A76" t="s">
        <v>59</v>
      </c>
    </row>
    <row r="77" spans="1:1" x14ac:dyDescent="0.25">
      <c r="A77" t="s">
        <v>60</v>
      </c>
    </row>
    <row r="78" spans="1:1" x14ac:dyDescent="0.25">
      <c r="A78" t="s">
        <v>61</v>
      </c>
    </row>
    <row r="79" spans="1:1" x14ac:dyDescent="0.25">
      <c r="A79" t="s">
        <v>62</v>
      </c>
    </row>
    <row r="80" spans="1:1" x14ac:dyDescent="0.25">
      <c r="A80" t="s">
        <v>1</v>
      </c>
    </row>
    <row r="81" spans="1:1" x14ac:dyDescent="0.25">
      <c r="A81" t="s">
        <v>2</v>
      </c>
    </row>
    <row r="82" spans="1:1" x14ac:dyDescent="0.25">
      <c r="A82" t="s">
        <v>3</v>
      </c>
    </row>
    <row r="83" spans="1:1" x14ac:dyDescent="0.25">
      <c r="A83" t="s">
        <v>63</v>
      </c>
    </row>
    <row r="84" spans="1:1" x14ac:dyDescent="0.25">
      <c r="A84" t="s">
        <v>5</v>
      </c>
    </row>
    <row r="86" spans="1:1" x14ac:dyDescent="0.25">
      <c r="A86" t="s">
        <v>64</v>
      </c>
    </row>
    <row r="90" spans="1:1" x14ac:dyDescent="0.25">
      <c r="A90" t="s">
        <v>60</v>
      </c>
    </row>
    <row r="92" spans="1:1" x14ac:dyDescent="0.25">
      <c r="A92" t="s">
        <v>65</v>
      </c>
    </row>
    <row r="93" spans="1:1" x14ac:dyDescent="0.25">
      <c r="A93" t="s">
        <v>60</v>
      </c>
    </row>
    <row r="94" spans="1:1" x14ac:dyDescent="0.25">
      <c r="A94" t="s">
        <v>66</v>
      </c>
    </row>
    <row r="95" spans="1:1" x14ac:dyDescent="0.25">
      <c r="A95" t="s">
        <v>67</v>
      </c>
    </row>
    <row r="96" spans="1:1" x14ac:dyDescent="0.25">
      <c r="A96" t="s">
        <v>68</v>
      </c>
    </row>
    <row r="97" spans="1:1" x14ac:dyDescent="0.25">
      <c r="A97" t="s">
        <v>69</v>
      </c>
    </row>
    <row r="98" spans="1:1" x14ac:dyDescent="0.25">
      <c r="A98" t="s">
        <v>70</v>
      </c>
    </row>
    <row r="99" spans="1:1" x14ac:dyDescent="0.25">
      <c r="A99" t="s">
        <v>71</v>
      </c>
    </row>
    <row r="100" spans="1:1" x14ac:dyDescent="0.25">
      <c r="A100" t="s">
        <v>72</v>
      </c>
    </row>
    <row r="101" spans="1:1" x14ac:dyDescent="0.25">
      <c r="A101" t="s">
        <v>71</v>
      </c>
    </row>
    <row r="102" spans="1:1" x14ac:dyDescent="0.25">
      <c r="A102" t="s">
        <v>73</v>
      </c>
    </row>
    <row r="103" spans="1:1" x14ac:dyDescent="0.25">
      <c r="A103" t="s">
        <v>74</v>
      </c>
    </row>
    <row r="104" spans="1:1" x14ac:dyDescent="0.25">
      <c r="A104" t="s">
        <v>75</v>
      </c>
    </row>
    <row r="105" spans="1:1" x14ac:dyDescent="0.25">
      <c r="A105" t="s">
        <v>76</v>
      </c>
    </row>
    <row r="106" spans="1:1" x14ac:dyDescent="0.25">
      <c r="A106" t="s">
        <v>54</v>
      </c>
    </row>
    <row r="107" spans="1:1" x14ac:dyDescent="0.25">
      <c r="A107" t="s">
        <v>77</v>
      </c>
    </row>
    <row r="108" spans="1:1" x14ac:dyDescent="0.25">
      <c r="A108" t="s">
        <v>78</v>
      </c>
    </row>
    <row r="109" spans="1:1" x14ac:dyDescent="0.25">
      <c r="A109" t="s">
        <v>79</v>
      </c>
    </row>
    <row r="110" spans="1:1" x14ac:dyDescent="0.25">
      <c r="A110" t="s">
        <v>80</v>
      </c>
    </row>
    <row r="111" spans="1:1" x14ac:dyDescent="0.25">
      <c r="A111" t="s">
        <v>81</v>
      </c>
    </row>
    <row r="112" spans="1:1" x14ac:dyDescent="0.25">
      <c r="A112" t="s">
        <v>82</v>
      </c>
    </row>
    <row r="113" spans="1:1" x14ac:dyDescent="0.25">
      <c r="A113" t="s">
        <v>81</v>
      </c>
    </row>
    <row r="114" spans="1:1" x14ac:dyDescent="0.25">
      <c r="A114" t="s">
        <v>83</v>
      </c>
    </row>
    <row r="115" spans="1:1" x14ac:dyDescent="0.25">
      <c r="A115" t="s">
        <v>81</v>
      </c>
    </row>
    <row r="116" spans="1:1" x14ac:dyDescent="0.25">
      <c r="A116" t="s">
        <v>84</v>
      </c>
    </row>
    <row r="117" spans="1:1" x14ac:dyDescent="0.25">
      <c r="A117" t="s">
        <v>85</v>
      </c>
    </row>
    <row r="118" spans="1:1" x14ac:dyDescent="0.25">
      <c r="A118" t="s">
        <v>86</v>
      </c>
    </row>
    <row r="119" spans="1:1" x14ac:dyDescent="0.25">
      <c r="A119" t="s">
        <v>87</v>
      </c>
    </row>
    <row r="120" spans="1:1" x14ac:dyDescent="0.25">
      <c r="A120" t="s">
        <v>88</v>
      </c>
    </row>
    <row r="121" spans="1:1" x14ac:dyDescent="0.25">
      <c r="A121" t="s">
        <v>89</v>
      </c>
    </row>
    <row r="122" spans="1:1" x14ac:dyDescent="0.25">
      <c r="A122" t="s">
        <v>90</v>
      </c>
    </row>
    <row r="123" spans="1:1" x14ac:dyDescent="0.25">
      <c r="A123" t="s">
        <v>91</v>
      </c>
    </row>
    <row r="124" spans="1:1" x14ac:dyDescent="0.25">
      <c r="A124" t="s">
        <v>92</v>
      </c>
    </row>
    <row r="125" spans="1:1" x14ac:dyDescent="0.25">
      <c r="A125" t="s">
        <v>93</v>
      </c>
    </row>
    <row r="126" spans="1:1" x14ac:dyDescent="0.25">
      <c r="A126" t="s">
        <v>94</v>
      </c>
    </row>
    <row r="127" spans="1:1" x14ac:dyDescent="0.25">
      <c r="A127" t="s">
        <v>95</v>
      </c>
    </row>
    <row r="128" spans="1:1" x14ac:dyDescent="0.25">
      <c r="A128" t="s">
        <v>96</v>
      </c>
    </row>
    <row r="129" spans="1:1" x14ac:dyDescent="0.25">
      <c r="A129" t="s">
        <v>97</v>
      </c>
    </row>
    <row r="130" spans="1:1" x14ac:dyDescent="0.25">
      <c r="A130" t="s">
        <v>98</v>
      </c>
    </row>
    <row r="131" spans="1:1" x14ac:dyDescent="0.25">
      <c r="A131" t="s">
        <v>99</v>
      </c>
    </row>
    <row r="132" spans="1:1" x14ac:dyDescent="0.25">
      <c r="A132" t="s">
        <v>100</v>
      </c>
    </row>
    <row r="133" spans="1:1" x14ac:dyDescent="0.25">
      <c r="A133" t="s">
        <v>101</v>
      </c>
    </row>
    <row r="134" spans="1:1" x14ac:dyDescent="0.25">
      <c r="A134" t="s">
        <v>102</v>
      </c>
    </row>
    <row r="135" spans="1:1" x14ac:dyDescent="0.25">
      <c r="A135" t="s">
        <v>103</v>
      </c>
    </row>
    <row r="136" spans="1:1" x14ac:dyDescent="0.25">
      <c r="A136" t="s">
        <v>104</v>
      </c>
    </row>
    <row r="137" spans="1:1" x14ac:dyDescent="0.25">
      <c r="A137" t="s">
        <v>105</v>
      </c>
    </row>
    <row r="138" spans="1:1" x14ac:dyDescent="0.25">
      <c r="A138" t="s">
        <v>106</v>
      </c>
    </row>
    <row r="139" spans="1:1" x14ac:dyDescent="0.25">
      <c r="A139" t="s">
        <v>107</v>
      </c>
    </row>
    <row r="140" spans="1:1" x14ac:dyDescent="0.25">
      <c r="A140" t="s">
        <v>108</v>
      </c>
    </row>
    <row r="141" spans="1:1" x14ac:dyDescent="0.25">
      <c r="A141" t="s">
        <v>109</v>
      </c>
    </row>
    <row r="142" spans="1:1" x14ac:dyDescent="0.25">
      <c r="A142" t="s">
        <v>110</v>
      </c>
    </row>
    <row r="143" spans="1:1" x14ac:dyDescent="0.25">
      <c r="A143" t="s">
        <v>111</v>
      </c>
    </row>
    <row r="144" spans="1:1" x14ac:dyDescent="0.25">
      <c r="A144" t="s">
        <v>112</v>
      </c>
    </row>
    <row r="145" spans="1:1" x14ac:dyDescent="0.25">
      <c r="A145" t="s">
        <v>113</v>
      </c>
    </row>
    <row r="146" spans="1:1" x14ac:dyDescent="0.25">
      <c r="A146" t="s">
        <v>114</v>
      </c>
    </row>
    <row r="147" spans="1:1" x14ac:dyDescent="0.25">
      <c r="A147" t="s">
        <v>115</v>
      </c>
    </row>
    <row r="148" spans="1:1" x14ac:dyDescent="0.25">
      <c r="A148" t="s">
        <v>116</v>
      </c>
    </row>
    <row r="149" spans="1:1" x14ac:dyDescent="0.25">
      <c r="A149" t="s">
        <v>117</v>
      </c>
    </row>
    <row r="150" spans="1:1" x14ac:dyDescent="0.25">
      <c r="A150" t="s">
        <v>118</v>
      </c>
    </row>
    <row r="151" spans="1:1" x14ac:dyDescent="0.25">
      <c r="A151" t="s">
        <v>119</v>
      </c>
    </row>
    <row r="152" spans="1:1" x14ac:dyDescent="0.25">
      <c r="A152" t="s">
        <v>120</v>
      </c>
    </row>
    <row r="153" spans="1:1" x14ac:dyDescent="0.25">
      <c r="A153" t="s">
        <v>121</v>
      </c>
    </row>
    <row r="154" spans="1:1" x14ac:dyDescent="0.25">
      <c r="A154" t="s">
        <v>122</v>
      </c>
    </row>
    <row r="155" spans="1:1" x14ac:dyDescent="0.25">
      <c r="A155" t="s">
        <v>123</v>
      </c>
    </row>
    <row r="156" spans="1:1" x14ac:dyDescent="0.25">
      <c r="A156" t="s">
        <v>124</v>
      </c>
    </row>
    <row r="157" spans="1:1" x14ac:dyDescent="0.25">
      <c r="A157" t="s">
        <v>62</v>
      </c>
    </row>
    <row r="158" spans="1:1" x14ac:dyDescent="0.25">
      <c r="A158" t="s">
        <v>1</v>
      </c>
    </row>
    <row r="159" spans="1:1" x14ac:dyDescent="0.25">
      <c r="A159" t="s">
        <v>2</v>
      </c>
    </row>
    <row r="160" spans="1:1" x14ac:dyDescent="0.25">
      <c r="A160" t="s">
        <v>3</v>
      </c>
    </row>
    <row r="161" spans="1:1" x14ac:dyDescent="0.25">
      <c r="A161" t="s">
        <v>125</v>
      </c>
    </row>
    <row r="162" spans="1:1" x14ac:dyDescent="0.25">
      <c r="A162" t="s">
        <v>5</v>
      </c>
    </row>
    <row r="164" spans="1:1" x14ac:dyDescent="0.25">
      <c r="A164" t="s">
        <v>6</v>
      </c>
    </row>
    <row r="168" spans="1:1" x14ac:dyDescent="0.25">
      <c r="A168" t="s">
        <v>126</v>
      </c>
    </row>
    <row r="169" spans="1:1" x14ac:dyDescent="0.25">
      <c r="A169" t="s">
        <v>127</v>
      </c>
    </row>
    <row r="170" spans="1:1" x14ac:dyDescent="0.25">
      <c r="A170" t="s">
        <v>128</v>
      </c>
    </row>
    <row r="171" spans="1:1" x14ac:dyDescent="0.25">
      <c r="A171" t="s">
        <v>129</v>
      </c>
    </row>
    <row r="172" spans="1:1" x14ac:dyDescent="0.25">
      <c r="A172" t="s">
        <v>130</v>
      </c>
    </row>
    <row r="173" spans="1:1" x14ac:dyDescent="0.25">
      <c r="A173" t="s">
        <v>131</v>
      </c>
    </row>
    <row r="174" spans="1:1" x14ac:dyDescent="0.25">
      <c r="A174" t="s">
        <v>132</v>
      </c>
    </row>
    <row r="175" spans="1:1" x14ac:dyDescent="0.25">
      <c r="A175" t="s">
        <v>133</v>
      </c>
    </row>
    <row r="176" spans="1:1" x14ac:dyDescent="0.25">
      <c r="A176" t="s">
        <v>134</v>
      </c>
    </row>
    <row r="177" spans="1:1" x14ac:dyDescent="0.25">
      <c r="A177" t="s">
        <v>135</v>
      </c>
    </row>
    <row r="178" spans="1:1" x14ac:dyDescent="0.25">
      <c r="A178" t="s">
        <v>136</v>
      </c>
    </row>
    <row r="179" spans="1:1" x14ac:dyDescent="0.25">
      <c r="A179" t="s">
        <v>137</v>
      </c>
    </row>
    <row r="180" spans="1:1" x14ac:dyDescent="0.25">
      <c r="A180" t="s">
        <v>138</v>
      </c>
    </row>
    <row r="181" spans="1:1" x14ac:dyDescent="0.25">
      <c r="A181" t="e">
        <f>- COTA ME</f>
        <v>#NAME?</v>
      </c>
    </row>
    <row r="182" spans="1:1" x14ac:dyDescent="0.25">
      <c r="A182" t="s">
        <v>139</v>
      </c>
    </row>
    <row r="183" spans="1:1" x14ac:dyDescent="0.25">
      <c r="A183" t="s">
        <v>140</v>
      </c>
    </row>
    <row r="184" spans="1:1" x14ac:dyDescent="0.25">
      <c r="A184" t="s">
        <v>141</v>
      </c>
    </row>
    <row r="185" spans="1:1" x14ac:dyDescent="0.25">
      <c r="A185" t="s">
        <v>142</v>
      </c>
    </row>
    <row r="186" spans="1:1" x14ac:dyDescent="0.25">
      <c r="A186" t="s">
        <v>143</v>
      </c>
    </row>
    <row r="187" spans="1:1" x14ac:dyDescent="0.25">
      <c r="A187" t="s">
        <v>144</v>
      </c>
    </row>
    <row r="188" spans="1:1" x14ac:dyDescent="0.25">
      <c r="A188" t="s">
        <v>145</v>
      </c>
    </row>
    <row r="189" spans="1:1" x14ac:dyDescent="0.25">
      <c r="A189" t="s">
        <v>146</v>
      </c>
    </row>
    <row r="190" spans="1:1" x14ac:dyDescent="0.25">
      <c r="A190" t="s">
        <v>138</v>
      </c>
    </row>
    <row r="191" spans="1:1" x14ac:dyDescent="0.25">
      <c r="A191" t="s">
        <v>147</v>
      </c>
    </row>
    <row r="192" spans="1:1" x14ac:dyDescent="0.25">
      <c r="A192" t="s">
        <v>148</v>
      </c>
    </row>
    <row r="193" spans="1:1" x14ac:dyDescent="0.25">
      <c r="A193" t="s">
        <v>149</v>
      </c>
    </row>
    <row r="194" spans="1:1" x14ac:dyDescent="0.25">
      <c r="A194" t="s">
        <v>150</v>
      </c>
    </row>
    <row r="195" spans="1:1" x14ac:dyDescent="0.25">
      <c r="A195" t="s">
        <v>151</v>
      </c>
    </row>
    <row r="196" spans="1:1" x14ac:dyDescent="0.25">
      <c r="A196" t="s">
        <v>152</v>
      </c>
    </row>
    <row r="197" spans="1:1" x14ac:dyDescent="0.25">
      <c r="A197" t="s">
        <v>153</v>
      </c>
    </row>
    <row r="198" spans="1:1" x14ac:dyDescent="0.25">
      <c r="A198" t="s">
        <v>154</v>
      </c>
    </row>
    <row r="199" spans="1:1" x14ac:dyDescent="0.25">
      <c r="A199" t="s">
        <v>155</v>
      </c>
    </row>
    <row r="200" spans="1:1" x14ac:dyDescent="0.25">
      <c r="A200" t="s">
        <v>154</v>
      </c>
    </row>
    <row r="201" spans="1:1" x14ac:dyDescent="0.25">
      <c r="A201" t="s">
        <v>156</v>
      </c>
    </row>
    <row r="202" spans="1:1" x14ac:dyDescent="0.25">
      <c r="A202" t="s">
        <v>157</v>
      </c>
    </row>
    <row r="203" spans="1:1" x14ac:dyDescent="0.25">
      <c r="A203" t="s">
        <v>158</v>
      </c>
    </row>
    <row r="204" spans="1:1" x14ac:dyDescent="0.25">
      <c r="A204" t="s">
        <v>159</v>
      </c>
    </row>
    <row r="205" spans="1:1" x14ac:dyDescent="0.25">
      <c r="A205" t="s">
        <v>160</v>
      </c>
    </row>
    <row r="206" spans="1:1" x14ac:dyDescent="0.25">
      <c r="A206" t="s">
        <v>161</v>
      </c>
    </row>
    <row r="207" spans="1:1" x14ac:dyDescent="0.25">
      <c r="A207" t="s">
        <v>162</v>
      </c>
    </row>
    <row r="208" spans="1:1" x14ac:dyDescent="0.25">
      <c r="A208" t="s">
        <v>163</v>
      </c>
    </row>
    <row r="209" spans="1:1" x14ac:dyDescent="0.25">
      <c r="A209" t="s">
        <v>164</v>
      </c>
    </row>
    <row r="210" spans="1:1" x14ac:dyDescent="0.25">
      <c r="A210" t="s">
        <v>54</v>
      </c>
    </row>
    <row r="211" spans="1:1" x14ac:dyDescent="0.25">
      <c r="A211" t="s">
        <v>165</v>
      </c>
    </row>
    <row r="212" spans="1:1" x14ac:dyDescent="0.25">
      <c r="A212" t="s">
        <v>166</v>
      </c>
    </row>
    <row r="213" spans="1:1" x14ac:dyDescent="0.25">
      <c r="A213" t="s">
        <v>167</v>
      </c>
    </row>
    <row r="214" spans="1:1" x14ac:dyDescent="0.25">
      <c r="A214" t="s">
        <v>168</v>
      </c>
    </row>
    <row r="215" spans="1:1" x14ac:dyDescent="0.25">
      <c r="A215" t="s">
        <v>169</v>
      </c>
    </row>
    <row r="216" spans="1:1" x14ac:dyDescent="0.25">
      <c r="A216" t="s">
        <v>170</v>
      </c>
    </row>
    <row r="217" spans="1:1" x14ac:dyDescent="0.25">
      <c r="A217" t="s">
        <v>171</v>
      </c>
    </row>
    <row r="218" spans="1:1" x14ac:dyDescent="0.25">
      <c r="A218" t="s">
        <v>172</v>
      </c>
    </row>
    <row r="219" spans="1:1" x14ac:dyDescent="0.25">
      <c r="A219" t="s">
        <v>173</v>
      </c>
    </row>
    <row r="220" spans="1:1" x14ac:dyDescent="0.25">
      <c r="A220" t="s">
        <v>174</v>
      </c>
    </row>
    <row r="221" spans="1:1" x14ac:dyDescent="0.25">
      <c r="A221" t="s">
        <v>175</v>
      </c>
    </row>
    <row r="222" spans="1:1" x14ac:dyDescent="0.25">
      <c r="A222" t="s">
        <v>176</v>
      </c>
    </row>
    <row r="223" spans="1:1" x14ac:dyDescent="0.25">
      <c r="A223" t="s">
        <v>177</v>
      </c>
    </row>
    <row r="224" spans="1:1" x14ac:dyDescent="0.25">
      <c r="A224" t="s">
        <v>178</v>
      </c>
    </row>
    <row r="225" spans="1:1" x14ac:dyDescent="0.25">
      <c r="A225" t="s">
        <v>179</v>
      </c>
    </row>
    <row r="226" spans="1:1" x14ac:dyDescent="0.25">
      <c r="A226" t="s">
        <v>92</v>
      </c>
    </row>
    <row r="227" spans="1:1" x14ac:dyDescent="0.25">
      <c r="A227" t="s">
        <v>180</v>
      </c>
    </row>
    <row r="228" spans="1:1" x14ac:dyDescent="0.25">
      <c r="A228" t="s">
        <v>170</v>
      </c>
    </row>
    <row r="229" spans="1:1" x14ac:dyDescent="0.25">
      <c r="A229" t="s">
        <v>181</v>
      </c>
    </row>
    <row r="230" spans="1:1" x14ac:dyDescent="0.25">
      <c r="A230" t="s">
        <v>172</v>
      </c>
    </row>
    <row r="231" spans="1:1" x14ac:dyDescent="0.25">
      <c r="A231" t="s">
        <v>173</v>
      </c>
    </row>
    <row r="232" spans="1:1" x14ac:dyDescent="0.25">
      <c r="A232" t="s">
        <v>182</v>
      </c>
    </row>
    <row r="233" spans="1:1" x14ac:dyDescent="0.25">
      <c r="A233" t="s">
        <v>183</v>
      </c>
    </row>
    <row r="234" spans="1:1" x14ac:dyDescent="0.25">
      <c r="A234" t="s">
        <v>184</v>
      </c>
    </row>
    <row r="235" spans="1:1" x14ac:dyDescent="0.25">
      <c r="A235" t="s">
        <v>62</v>
      </c>
    </row>
    <row r="236" spans="1:1" x14ac:dyDescent="0.25">
      <c r="A236" t="s">
        <v>1</v>
      </c>
    </row>
    <row r="237" spans="1:1" x14ac:dyDescent="0.25">
      <c r="A237" t="s">
        <v>2</v>
      </c>
    </row>
    <row r="238" spans="1:1" x14ac:dyDescent="0.25">
      <c r="A238" t="s">
        <v>3</v>
      </c>
    </row>
    <row r="239" spans="1:1" x14ac:dyDescent="0.25">
      <c r="A239" t="s">
        <v>185</v>
      </c>
    </row>
    <row r="240" spans="1:1" x14ac:dyDescent="0.25">
      <c r="A240" t="s">
        <v>5</v>
      </c>
    </row>
    <row r="242" spans="1:1" x14ac:dyDescent="0.25">
      <c r="A242" t="s">
        <v>186</v>
      </c>
    </row>
    <row r="246" spans="1:1" x14ac:dyDescent="0.25">
      <c r="A246" t="s">
        <v>187</v>
      </c>
    </row>
    <row r="247" spans="1:1" x14ac:dyDescent="0.25">
      <c r="A247" t="s">
        <v>170</v>
      </c>
    </row>
    <row r="248" spans="1:1" x14ac:dyDescent="0.25">
      <c r="A248" t="s">
        <v>188</v>
      </c>
    </row>
    <row r="249" spans="1:1" x14ac:dyDescent="0.25">
      <c r="A249" t="s">
        <v>172</v>
      </c>
    </row>
    <row r="250" spans="1:1" x14ac:dyDescent="0.25">
      <c r="A250" t="s">
        <v>173</v>
      </c>
    </row>
    <row r="251" spans="1:1" x14ac:dyDescent="0.25">
      <c r="A251" t="s">
        <v>189</v>
      </c>
    </row>
    <row r="252" spans="1:1" x14ac:dyDescent="0.25">
      <c r="A252" t="s">
        <v>190</v>
      </c>
    </row>
    <row r="253" spans="1:1" x14ac:dyDescent="0.25">
      <c r="A253" t="s">
        <v>191</v>
      </c>
    </row>
    <row r="254" spans="1:1" x14ac:dyDescent="0.25">
      <c r="A254" t="s">
        <v>192</v>
      </c>
    </row>
    <row r="255" spans="1:1" x14ac:dyDescent="0.25">
      <c r="A255" t="s">
        <v>193</v>
      </c>
    </row>
    <row r="256" spans="1:1" x14ac:dyDescent="0.25">
      <c r="A256" t="s">
        <v>170</v>
      </c>
    </row>
    <row r="257" spans="1:1" x14ac:dyDescent="0.25">
      <c r="A257" t="s">
        <v>194</v>
      </c>
    </row>
    <row r="258" spans="1:1" x14ac:dyDescent="0.25">
      <c r="A258" t="s">
        <v>172</v>
      </c>
    </row>
    <row r="259" spans="1:1" x14ac:dyDescent="0.25">
      <c r="A259" t="s">
        <v>173</v>
      </c>
    </row>
    <row r="260" spans="1:1" x14ac:dyDescent="0.25">
      <c r="A260" t="s">
        <v>195</v>
      </c>
    </row>
    <row r="261" spans="1:1" x14ac:dyDescent="0.25">
      <c r="A261" t="s">
        <v>196</v>
      </c>
    </row>
    <row r="262" spans="1:1" x14ac:dyDescent="0.25">
      <c r="A262" t="s">
        <v>197</v>
      </c>
    </row>
    <row r="263" spans="1:1" x14ac:dyDescent="0.25">
      <c r="A263" t="s">
        <v>198</v>
      </c>
    </row>
    <row r="264" spans="1:1" x14ac:dyDescent="0.25">
      <c r="A264" t="s">
        <v>199</v>
      </c>
    </row>
    <row r="265" spans="1:1" x14ac:dyDescent="0.25">
      <c r="A265" t="s">
        <v>200</v>
      </c>
    </row>
    <row r="266" spans="1:1" x14ac:dyDescent="0.25">
      <c r="A266" t="s">
        <v>201</v>
      </c>
    </row>
    <row r="267" spans="1:1" x14ac:dyDescent="0.25">
      <c r="A267" t="s">
        <v>200</v>
      </c>
    </row>
    <row r="268" spans="1:1" x14ac:dyDescent="0.25">
      <c r="A268" t="s">
        <v>202</v>
      </c>
    </row>
    <row r="269" spans="1:1" x14ac:dyDescent="0.25">
      <c r="A269" t="s">
        <v>203</v>
      </c>
    </row>
    <row r="270" spans="1:1" x14ac:dyDescent="0.25">
      <c r="A270" t="s">
        <v>204</v>
      </c>
    </row>
    <row r="271" spans="1:1" x14ac:dyDescent="0.25">
      <c r="A271" t="s">
        <v>205</v>
      </c>
    </row>
    <row r="272" spans="1:1" x14ac:dyDescent="0.25">
      <c r="A272" t="s">
        <v>206</v>
      </c>
    </row>
    <row r="273" spans="1:1" x14ac:dyDescent="0.25">
      <c r="A273" t="s">
        <v>207</v>
      </c>
    </row>
    <row r="274" spans="1:1" x14ac:dyDescent="0.25">
      <c r="A274" t="s">
        <v>208</v>
      </c>
    </row>
    <row r="275" spans="1:1" x14ac:dyDescent="0.25">
      <c r="A275" t="s">
        <v>54</v>
      </c>
    </row>
    <row r="276" spans="1:1" x14ac:dyDescent="0.25">
      <c r="A276" t="s">
        <v>209</v>
      </c>
    </row>
    <row r="277" spans="1:1" x14ac:dyDescent="0.25">
      <c r="A277" t="s">
        <v>210</v>
      </c>
    </row>
    <row r="278" spans="1:1" x14ac:dyDescent="0.25">
      <c r="A278" t="s">
        <v>211</v>
      </c>
    </row>
    <row r="279" spans="1:1" x14ac:dyDescent="0.25">
      <c r="A279" t="s">
        <v>212</v>
      </c>
    </row>
    <row r="280" spans="1:1" x14ac:dyDescent="0.25">
      <c r="A280" t="s">
        <v>213</v>
      </c>
    </row>
    <row r="281" spans="1:1" x14ac:dyDescent="0.25">
      <c r="A281" t="s">
        <v>214</v>
      </c>
    </row>
    <row r="282" spans="1:1" x14ac:dyDescent="0.25">
      <c r="A282" t="s">
        <v>215</v>
      </c>
    </row>
    <row r="283" spans="1:1" x14ac:dyDescent="0.25">
      <c r="A283" t="s">
        <v>216</v>
      </c>
    </row>
    <row r="284" spans="1:1" x14ac:dyDescent="0.25">
      <c r="A284" t="s">
        <v>215</v>
      </c>
    </row>
    <row r="285" spans="1:1" x14ac:dyDescent="0.25">
      <c r="A285" t="s">
        <v>217</v>
      </c>
    </row>
    <row r="286" spans="1:1" x14ac:dyDescent="0.25">
      <c r="A286" t="s">
        <v>218</v>
      </c>
    </row>
    <row r="287" spans="1:1" x14ac:dyDescent="0.25">
      <c r="A287" t="s">
        <v>219</v>
      </c>
    </row>
    <row r="288" spans="1:1" x14ac:dyDescent="0.25">
      <c r="A288" t="s">
        <v>220</v>
      </c>
    </row>
    <row r="289" spans="1:1" x14ac:dyDescent="0.25">
      <c r="A289" t="s">
        <v>221</v>
      </c>
    </row>
    <row r="290" spans="1:1" x14ac:dyDescent="0.25">
      <c r="A290" t="s">
        <v>222</v>
      </c>
    </row>
    <row r="291" spans="1:1" x14ac:dyDescent="0.25">
      <c r="A291" t="s">
        <v>223</v>
      </c>
    </row>
    <row r="292" spans="1:1" x14ac:dyDescent="0.25">
      <c r="A292" t="s">
        <v>224</v>
      </c>
    </row>
    <row r="293" spans="1:1" x14ac:dyDescent="0.25">
      <c r="A293" t="s">
        <v>225</v>
      </c>
    </row>
    <row r="294" spans="1:1" x14ac:dyDescent="0.25">
      <c r="A294" t="s">
        <v>226</v>
      </c>
    </row>
    <row r="295" spans="1:1" x14ac:dyDescent="0.25">
      <c r="A295" t="s">
        <v>227</v>
      </c>
    </row>
    <row r="296" spans="1:1" x14ac:dyDescent="0.25">
      <c r="A296" t="s">
        <v>228</v>
      </c>
    </row>
    <row r="297" spans="1:1" x14ac:dyDescent="0.25">
      <c r="A297" t="s">
        <v>229</v>
      </c>
    </row>
    <row r="298" spans="1:1" x14ac:dyDescent="0.25">
      <c r="A298" t="s">
        <v>230</v>
      </c>
    </row>
    <row r="299" spans="1:1" x14ac:dyDescent="0.25">
      <c r="A299" t="s">
        <v>231</v>
      </c>
    </row>
    <row r="300" spans="1:1" x14ac:dyDescent="0.25">
      <c r="A300" t="s">
        <v>232</v>
      </c>
    </row>
    <row r="301" spans="1:1" x14ac:dyDescent="0.25">
      <c r="A301" t="s">
        <v>233</v>
      </c>
    </row>
    <row r="302" spans="1:1" x14ac:dyDescent="0.25">
      <c r="A302" t="s">
        <v>232</v>
      </c>
    </row>
    <row r="303" spans="1:1" x14ac:dyDescent="0.25">
      <c r="A303" t="s">
        <v>234</v>
      </c>
    </row>
    <row r="304" spans="1:1" x14ac:dyDescent="0.25">
      <c r="A304" t="s">
        <v>232</v>
      </c>
    </row>
    <row r="305" spans="1:1" x14ac:dyDescent="0.25">
      <c r="A305" t="s">
        <v>235</v>
      </c>
    </row>
    <row r="306" spans="1:1" x14ac:dyDescent="0.25">
      <c r="A306" t="s">
        <v>236</v>
      </c>
    </row>
    <row r="307" spans="1:1" x14ac:dyDescent="0.25">
      <c r="A307" t="s">
        <v>237</v>
      </c>
    </row>
    <row r="308" spans="1:1" x14ac:dyDescent="0.25">
      <c r="A308" t="s">
        <v>232</v>
      </c>
    </row>
    <row r="309" spans="1:1" x14ac:dyDescent="0.25">
      <c r="A309" t="s">
        <v>238</v>
      </c>
    </row>
    <row r="310" spans="1:1" x14ac:dyDescent="0.25">
      <c r="A310" t="s">
        <v>232</v>
      </c>
    </row>
    <row r="311" spans="1:1" x14ac:dyDescent="0.25">
      <c r="A311" t="s">
        <v>239</v>
      </c>
    </row>
    <row r="312" spans="1:1" x14ac:dyDescent="0.25">
      <c r="A312" t="s">
        <v>240</v>
      </c>
    </row>
    <row r="313" spans="1:1" x14ac:dyDescent="0.25">
      <c r="A313" t="s">
        <v>62</v>
      </c>
    </row>
    <row r="314" spans="1:1" x14ac:dyDescent="0.25">
      <c r="A314" t="s">
        <v>1</v>
      </c>
    </row>
    <row r="315" spans="1:1" x14ac:dyDescent="0.25">
      <c r="A315" t="s">
        <v>2</v>
      </c>
    </row>
    <row r="316" spans="1:1" x14ac:dyDescent="0.25">
      <c r="A316" t="s">
        <v>3</v>
      </c>
    </row>
    <row r="317" spans="1:1" x14ac:dyDescent="0.25">
      <c r="A317" t="s">
        <v>241</v>
      </c>
    </row>
    <row r="318" spans="1:1" x14ac:dyDescent="0.25">
      <c r="A318" t="s">
        <v>5</v>
      </c>
    </row>
    <row r="320" spans="1:1" x14ac:dyDescent="0.25">
      <c r="A320" t="s">
        <v>6</v>
      </c>
    </row>
    <row r="324" spans="1:1" x14ac:dyDescent="0.25">
      <c r="A324" t="s">
        <v>242</v>
      </c>
    </row>
    <row r="325" spans="1:1" x14ac:dyDescent="0.25">
      <c r="A325" t="s">
        <v>243</v>
      </c>
    </row>
    <row r="326" spans="1:1" x14ac:dyDescent="0.25">
      <c r="A326" t="s">
        <v>244</v>
      </c>
    </row>
    <row r="327" spans="1:1" x14ac:dyDescent="0.25">
      <c r="A327" t="s">
        <v>243</v>
      </c>
    </row>
    <row r="328" spans="1:1" x14ac:dyDescent="0.25">
      <c r="A328" t="s">
        <v>245</v>
      </c>
    </row>
    <row r="329" spans="1:1" x14ac:dyDescent="0.25">
      <c r="A329" t="s">
        <v>243</v>
      </c>
    </row>
    <row r="330" spans="1:1" x14ac:dyDescent="0.25">
      <c r="A330" t="s">
        <v>246</v>
      </c>
    </row>
    <row r="331" spans="1:1" x14ac:dyDescent="0.25">
      <c r="A331" t="s">
        <v>247</v>
      </c>
    </row>
    <row r="332" spans="1:1" x14ac:dyDescent="0.25">
      <c r="A332" t="s">
        <v>248</v>
      </c>
    </row>
    <row r="333" spans="1:1" x14ac:dyDescent="0.25">
      <c r="A333" t="s">
        <v>249</v>
      </c>
    </row>
    <row r="334" spans="1:1" x14ac:dyDescent="0.25">
      <c r="A334" t="s">
        <v>250</v>
      </c>
    </row>
    <row r="335" spans="1:1" x14ac:dyDescent="0.25">
      <c r="A335" t="s">
        <v>251</v>
      </c>
    </row>
    <row r="336" spans="1:1" x14ac:dyDescent="0.25">
      <c r="A336" t="s">
        <v>252</v>
      </c>
    </row>
    <row r="337" spans="1:1" x14ac:dyDescent="0.25">
      <c r="A337" t="s">
        <v>253</v>
      </c>
    </row>
    <row r="338" spans="1:1" x14ac:dyDescent="0.25">
      <c r="A338" t="s">
        <v>254</v>
      </c>
    </row>
    <row r="339" spans="1:1" x14ac:dyDescent="0.25">
      <c r="A339" t="s">
        <v>255</v>
      </c>
    </row>
    <row r="340" spans="1:1" x14ac:dyDescent="0.25">
      <c r="A340" t="s">
        <v>256</v>
      </c>
    </row>
    <row r="341" spans="1:1" x14ac:dyDescent="0.25">
      <c r="A341" t="s">
        <v>257</v>
      </c>
    </row>
    <row r="342" spans="1:1" x14ac:dyDescent="0.25">
      <c r="A342" t="s">
        <v>258</v>
      </c>
    </row>
    <row r="343" spans="1:1" x14ac:dyDescent="0.25">
      <c r="A343" t="s">
        <v>259</v>
      </c>
    </row>
    <row r="344" spans="1:1" x14ac:dyDescent="0.25">
      <c r="A344" t="s">
        <v>260</v>
      </c>
    </row>
    <row r="345" spans="1:1" x14ac:dyDescent="0.25">
      <c r="A345" t="s">
        <v>261</v>
      </c>
    </row>
    <row r="346" spans="1:1" x14ac:dyDescent="0.25">
      <c r="A346" t="s">
        <v>262</v>
      </c>
    </row>
    <row r="347" spans="1:1" x14ac:dyDescent="0.25">
      <c r="A347" t="s">
        <v>263</v>
      </c>
    </row>
    <row r="348" spans="1:1" x14ac:dyDescent="0.25">
      <c r="A348" t="s">
        <v>264</v>
      </c>
    </row>
    <row r="349" spans="1:1" x14ac:dyDescent="0.25">
      <c r="A349" t="s">
        <v>265</v>
      </c>
    </row>
    <row r="350" spans="1:1" x14ac:dyDescent="0.25">
      <c r="A350" t="s">
        <v>266</v>
      </c>
    </row>
    <row r="351" spans="1:1" x14ac:dyDescent="0.25">
      <c r="A351" t="s">
        <v>54</v>
      </c>
    </row>
    <row r="352" spans="1:1" x14ac:dyDescent="0.25">
      <c r="A352" t="s">
        <v>267</v>
      </c>
    </row>
    <row r="353" spans="1:1" x14ac:dyDescent="0.25">
      <c r="A353" t="s">
        <v>268</v>
      </c>
    </row>
    <row r="354" spans="1:1" x14ac:dyDescent="0.25">
      <c r="A354" t="s">
        <v>54</v>
      </c>
    </row>
    <row r="355" spans="1:1" x14ac:dyDescent="0.25">
      <c r="A355" t="s">
        <v>269</v>
      </c>
    </row>
    <row r="356" spans="1:1" x14ac:dyDescent="0.25">
      <c r="A356" t="s">
        <v>270</v>
      </c>
    </row>
    <row r="357" spans="1:1" x14ac:dyDescent="0.25">
      <c r="A357" t="s">
        <v>271</v>
      </c>
    </row>
    <row r="358" spans="1:1" x14ac:dyDescent="0.25">
      <c r="A358" t="s">
        <v>272</v>
      </c>
    </row>
    <row r="359" spans="1:1" x14ac:dyDescent="0.25">
      <c r="A359" t="s">
        <v>273</v>
      </c>
    </row>
    <row r="360" spans="1:1" x14ac:dyDescent="0.25">
      <c r="A360" t="s">
        <v>274</v>
      </c>
    </row>
    <row r="361" spans="1:1" x14ac:dyDescent="0.25">
      <c r="A361" t="s">
        <v>275</v>
      </c>
    </row>
    <row r="362" spans="1:1" x14ac:dyDescent="0.25">
      <c r="A362" t="s">
        <v>276</v>
      </c>
    </row>
    <row r="363" spans="1:1" x14ac:dyDescent="0.25">
      <c r="A363" t="s">
        <v>277</v>
      </c>
    </row>
    <row r="364" spans="1:1" x14ac:dyDescent="0.25">
      <c r="A364" t="s">
        <v>158</v>
      </c>
    </row>
    <row r="365" spans="1:1" x14ac:dyDescent="0.25">
      <c r="A365" t="s">
        <v>278</v>
      </c>
    </row>
    <row r="366" spans="1:1" x14ac:dyDescent="0.25">
      <c r="A366" t="s">
        <v>279</v>
      </c>
    </row>
    <row r="367" spans="1:1" x14ac:dyDescent="0.25">
      <c r="A367" t="s">
        <v>280</v>
      </c>
    </row>
    <row r="368" spans="1:1" x14ac:dyDescent="0.25">
      <c r="A368" t="s">
        <v>281</v>
      </c>
    </row>
    <row r="369" spans="1:1" x14ac:dyDescent="0.25">
      <c r="A369" t="s">
        <v>282</v>
      </c>
    </row>
    <row r="370" spans="1:1" x14ac:dyDescent="0.25">
      <c r="A370" t="s">
        <v>283</v>
      </c>
    </row>
    <row r="371" spans="1:1" x14ac:dyDescent="0.25">
      <c r="A371" t="s">
        <v>284</v>
      </c>
    </row>
    <row r="372" spans="1:1" x14ac:dyDescent="0.25">
      <c r="A372" t="s">
        <v>285</v>
      </c>
    </row>
    <row r="373" spans="1:1" x14ac:dyDescent="0.25">
      <c r="A373" t="s">
        <v>286</v>
      </c>
    </row>
    <row r="374" spans="1:1" x14ac:dyDescent="0.25">
      <c r="A374" t="s">
        <v>287</v>
      </c>
    </row>
    <row r="375" spans="1:1" x14ac:dyDescent="0.25">
      <c r="A375" t="s">
        <v>286</v>
      </c>
    </row>
    <row r="376" spans="1:1" x14ac:dyDescent="0.25">
      <c r="A376" t="s">
        <v>288</v>
      </c>
    </row>
    <row r="377" spans="1:1" x14ac:dyDescent="0.25">
      <c r="A377" t="s">
        <v>289</v>
      </c>
    </row>
    <row r="378" spans="1:1" x14ac:dyDescent="0.25">
      <c r="A378" t="s">
        <v>290</v>
      </c>
    </row>
    <row r="379" spans="1:1" x14ac:dyDescent="0.25">
      <c r="A379" t="s">
        <v>291</v>
      </c>
    </row>
    <row r="380" spans="1:1" x14ac:dyDescent="0.25">
      <c r="A380" t="s">
        <v>289</v>
      </c>
    </row>
    <row r="381" spans="1:1" x14ac:dyDescent="0.25">
      <c r="A381" t="s">
        <v>290</v>
      </c>
    </row>
    <row r="382" spans="1:1" x14ac:dyDescent="0.25">
      <c r="A382" t="s">
        <v>292</v>
      </c>
    </row>
    <row r="383" spans="1:1" x14ac:dyDescent="0.25">
      <c r="A383" t="s">
        <v>293</v>
      </c>
    </row>
    <row r="384" spans="1:1" x14ac:dyDescent="0.25">
      <c r="A384" t="s">
        <v>294</v>
      </c>
    </row>
    <row r="385" spans="1:1" x14ac:dyDescent="0.25">
      <c r="A385" t="s">
        <v>295</v>
      </c>
    </row>
    <row r="386" spans="1:1" x14ac:dyDescent="0.25">
      <c r="A386" t="s">
        <v>296</v>
      </c>
    </row>
    <row r="387" spans="1:1" x14ac:dyDescent="0.25">
      <c r="A387" t="s">
        <v>297</v>
      </c>
    </row>
    <row r="388" spans="1:1" x14ac:dyDescent="0.25">
      <c r="A388" t="s">
        <v>54</v>
      </c>
    </row>
    <row r="389" spans="1:1" x14ac:dyDescent="0.25">
      <c r="A389" t="s">
        <v>298</v>
      </c>
    </row>
    <row r="390" spans="1:1" x14ac:dyDescent="0.25">
      <c r="A390" t="s">
        <v>299</v>
      </c>
    </row>
    <row r="391" spans="1:1" x14ac:dyDescent="0.25">
      <c r="A391" t="s">
        <v>300</v>
      </c>
    </row>
    <row r="392" spans="1:1" x14ac:dyDescent="0.25">
      <c r="A392" t="s">
        <v>1</v>
      </c>
    </row>
    <row r="393" spans="1:1" x14ac:dyDescent="0.25">
      <c r="A393" t="s">
        <v>2</v>
      </c>
    </row>
    <row r="394" spans="1:1" x14ac:dyDescent="0.25">
      <c r="A394" t="s">
        <v>3</v>
      </c>
    </row>
    <row r="395" spans="1:1" x14ac:dyDescent="0.25">
      <c r="A395" t="s">
        <v>301</v>
      </c>
    </row>
    <row r="396" spans="1:1" x14ac:dyDescent="0.25">
      <c r="A396" t="s">
        <v>5</v>
      </c>
    </row>
    <row r="398" spans="1:1" x14ac:dyDescent="0.25">
      <c r="A398" t="s">
        <v>302</v>
      </c>
    </row>
    <row r="402" spans="1:1" x14ac:dyDescent="0.25">
      <c r="A402" t="s">
        <v>303</v>
      </c>
    </row>
    <row r="403" spans="1:1" x14ac:dyDescent="0.25">
      <c r="A403" t="s">
        <v>304</v>
      </c>
    </row>
    <row r="404" spans="1:1" x14ac:dyDescent="0.25">
      <c r="A404" t="s">
        <v>138</v>
      </c>
    </row>
    <row r="405" spans="1:1" x14ac:dyDescent="0.25">
      <c r="A405" t="e">
        <f>- COTA ME</f>
        <v>#NAME?</v>
      </c>
    </row>
    <row r="406" spans="1:1" x14ac:dyDescent="0.25">
      <c r="A406" t="s">
        <v>305</v>
      </c>
    </row>
    <row r="407" spans="1:1" x14ac:dyDescent="0.25">
      <c r="A407" t="s">
        <v>151</v>
      </c>
    </row>
    <row r="408" spans="1:1" x14ac:dyDescent="0.25">
      <c r="A408" t="s">
        <v>152</v>
      </c>
    </row>
    <row r="409" spans="1:1" x14ac:dyDescent="0.25">
      <c r="A409" t="s">
        <v>306</v>
      </c>
    </row>
    <row r="410" spans="1:1" x14ac:dyDescent="0.25">
      <c r="A410" t="s">
        <v>54</v>
      </c>
    </row>
    <row r="411" spans="1:1" x14ac:dyDescent="0.25">
      <c r="A411" t="s">
        <v>307</v>
      </c>
    </row>
    <row r="412" spans="1:1" x14ac:dyDescent="0.25">
      <c r="A412" t="s">
        <v>54</v>
      </c>
    </row>
    <row r="413" spans="1:1" x14ac:dyDescent="0.25">
      <c r="A413" t="s">
        <v>308</v>
      </c>
    </row>
    <row r="414" spans="1:1" x14ac:dyDescent="0.25">
      <c r="A414" t="s">
        <v>271</v>
      </c>
    </row>
    <row r="416" spans="1:1" x14ac:dyDescent="0.25">
      <c r="A416" t="s">
        <v>309</v>
      </c>
    </row>
    <row r="420" spans="1:1" x14ac:dyDescent="0.25">
      <c r="A420" t="s">
        <v>310</v>
      </c>
    </row>
    <row r="421" spans="1:1" x14ac:dyDescent="0.25">
      <c r="A421" t="s">
        <v>311</v>
      </c>
    </row>
    <row r="422" spans="1:1" x14ac:dyDescent="0.25">
      <c r="A422" t="s">
        <v>312</v>
      </c>
    </row>
    <row r="423" spans="1:1" x14ac:dyDescent="0.25">
      <c r="A423" t="s">
        <v>313</v>
      </c>
    </row>
    <row r="424" spans="1:1" x14ac:dyDescent="0.25">
      <c r="A424" t="s">
        <v>314</v>
      </c>
    </row>
    <row r="425" spans="1:1" x14ac:dyDescent="0.25">
      <c r="A425" t="s">
        <v>315</v>
      </c>
    </row>
    <row r="426" spans="1:1" x14ac:dyDescent="0.25">
      <c r="A426" t="s">
        <v>316</v>
      </c>
    </row>
    <row r="427" spans="1:1" x14ac:dyDescent="0.25">
      <c r="A427" t="s">
        <v>317</v>
      </c>
    </row>
    <row r="428" spans="1:1" x14ac:dyDescent="0.25">
      <c r="A428" t="s">
        <v>318</v>
      </c>
    </row>
    <row r="429" spans="1:1" x14ac:dyDescent="0.25">
      <c r="A429" t="s">
        <v>319</v>
      </c>
    </row>
    <row r="431" spans="1:1" x14ac:dyDescent="0.25">
      <c r="A431" t="s">
        <v>320</v>
      </c>
    </row>
    <row r="432" spans="1:1" x14ac:dyDescent="0.25">
      <c r="A432" t="s">
        <v>321</v>
      </c>
    </row>
    <row r="433" spans="1:1" x14ac:dyDescent="0.25">
      <c r="A433" t="s">
        <v>322</v>
      </c>
    </row>
    <row r="434" spans="1:1" x14ac:dyDescent="0.25">
      <c r="A434" t="s">
        <v>323</v>
      </c>
    </row>
    <row r="435" spans="1:1" x14ac:dyDescent="0.25">
      <c r="A435" t="s">
        <v>324</v>
      </c>
    </row>
    <row r="436" spans="1:1" x14ac:dyDescent="0.25">
      <c r="A436" t="s">
        <v>325</v>
      </c>
    </row>
    <row r="437" spans="1:1" x14ac:dyDescent="0.25">
      <c r="A437" t="s">
        <v>326</v>
      </c>
    </row>
    <row r="438" spans="1:1" x14ac:dyDescent="0.25">
      <c r="A438" t="s">
        <v>327</v>
      </c>
    </row>
    <row r="439" spans="1:1" x14ac:dyDescent="0.25">
      <c r="A439" t="s">
        <v>328</v>
      </c>
    </row>
    <row r="440" spans="1:1" x14ac:dyDescent="0.25">
      <c r="A440" t="s">
        <v>329</v>
      </c>
    </row>
    <row r="441" spans="1:1" x14ac:dyDescent="0.25">
      <c r="A441" t="s">
        <v>330</v>
      </c>
    </row>
    <row r="442" spans="1:1" x14ac:dyDescent="0.25">
      <c r="A442" t="s">
        <v>331</v>
      </c>
    </row>
    <row r="443" spans="1:1" x14ac:dyDescent="0.25">
      <c r="A443" t="s">
        <v>332</v>
      </c>
    </row>
    <row r="444" spans="1:1" x14ac:dyDescent="0.25">
      <c r="A444" t="s">
        <v>333</v>
      </c>
    </row>
    <row r="445" spans="1:1" x14ac:dyDescent="0.25">
      <c r="A445" t="s">
        <v>334</v>
      </c>
    </row>
    <row r="446" spans="1:1" x14ac:dyDescent="0.25">
      <c r="A446" t="s">
        <v>335</v>
      </c>
    </row>
    <row r="447" spans="1:1" x14ac:dyDescent="0.25">
      <c r="A447" t="s">
        <v>336</v>
      </c>
    </row>
    <row r="448" spans="1:1" x14ac:dyDescent="0.25">
      <c r="A448" t="s">
        <v>337</v>
      </c>
    </row>
    <row r="449" spans="1:1" x14ac:dyDescent="0.25">
      <c r="A449" t="s">
        <v>338</v>
      </c>
    </row>
    <row r="450" spans="1:1" x14ac:dyDescent="0.25">
      <c r="A450" t="s">
        <v>339</v>
      </c>
    </row>
    <row r="451" spans="1:1" x14ac:dyDescent="0.25">
      <c r="A451" t="s">
        <v>340</v>
      </c>
    </row>
    <row r="452" spans="1:1" x14ac:dyDescent="0.25">
      <c r="A452" t="s">
        <v>341</v>
      </c>
    </row>
    <row r="453" spans="1:1" x14ac:dyDescent="0.25">
      <c r="A453" t="s">
        <v>342</v>
      </c>
    </row>
    <row r="454" spans="1:1" x14ac:dyDescent="0.25">
      <c r="A454" t="s">
        <v>343</v>
      </c>
    </row>
    <row r="455" spans="1:1" x14ac:dyDescent="0.25">
      <c r="A455" t="s">
        <v>344</v>
      </c>
    </row>
    <row r="456" spans="1:1" x14ac:dyDescent="0.25">
      <c r="A456" t="s">
        <v>345</v>
      </c>
    </row>
    <row r="457" spans="1:1" x14ac:dyDescent="0.25">
      <c r="A457" t="s">
        <v>346</v>
      </c>
    </row>
    <row r="458" spans="1:1" x14ac:dyDescent="0.25">
      <c r="A458" t="s">
        <v>347</v>
      </c>
    </row>
    <row r="459" spans="1:1" x14ac:dyDescent="0.25">
      <c r="A459" t="s">
        <v>1</v>
      </c>
    </row>
    <row r="460" spans="1:1" x14ac:dyDescent="0.25">
      <c r="A460" t="s">
        <v>2</v>
      </c>
    </row>
    <row r="461" spans="1:1" x14ac:dyDescent="0.25">
      <c r="A461" t="s">
        <v>3</v>
      </c>
    </row>
    <row r="462" spans="1:1" x14ac:dyDescent="0.25">
      <c r="A462" t="s">
        <v>348</v>
      </c>
    </row>
    <row r="463" spans="1:1" x14ac:dyDescent="0.25">
      <c r="A463" t="s">
        <v>5</v>
      </c>
    </row>
    <row r="465" spans="1:1" x14ac:dyDescent="0.25">
      <c r="A465" t="s">
        <v>349</v>
      </c>
    </row>
    <row r="469" spans="1:1" x14ac:dyDescent="0.25">
      <c r="A469" t="s">
        <v>350</v>
      </c>
    </row>
    <row r="470" spans="1:1" x14ac:dyDescent="0.25">
      <c r="A470" t="s">
        <v>351</v>
      </c>
    </row>
    <row r="471" spans="1:1" x14ac:dyDescent="0.25">
      <c r="A471" t="s">
        <v>352</v>
      </c>
    </row>
    <row r="472" spans="1:1" x14ac:dyDescent="0.25">
      <c r="A472" t="s">
        <v>353</v>
      </c>
    </row>
    <row r="473" spans="1:1" x14ac:dyDescent="0.25">
      <c r="A473" t="s">
        <v>354</v>
      </c>
    </row>
    <row r="474" spans="1:1" x14ac:dyDescent="0.25">
      <c r="A474" t="s">
        <v>355</v>
      </c>
    </row>
    <row r="476" spans="1:1" x14ac:dyDescent="0.25">
      <c r="A476" t="s">
        <v>356</v>
      </c>
    </row>
    <row r="479" spans="1:1" x14ac:dyDescent="0.25">
      <c r="A479" t="s">
        <v>357</v>
      </c>
    </row>
    <row r="483" spans="1:1" x14ac:dyDescent="0.25">
      <c r="A483" t="s">
        <v>358</v>
      </c>
    </row>
    <row r="485" spans="1:1" x14ac:dyDescent="0.25">
      <c r="A485" t="s">
        <v>359</v>
      </c>
    </row>
    <row r="486" spans="1:1" x14ac:dyDescent="0.25">
      <c r="A486" t="s">
        <v>360</v>
      </c>
    </row>
    <row r="487" spans="1:1" x14ac:dyDescent="0.25">
      <c r="A487" t="s">
        <v>361</v>
      </c>
    </row>
    <row r="488" spans="1:1" x14ac:dyDescent="0.25">
      <c r="A488" t="s">
        <v>362</v>
      </c>
    </row>
    <row r="489" spans="1:1" x14ac:dyDescent="0.25">
      <c r="A489" t="s">
        <v>363</v>
      </c>
    </row>
    <row r="490" spans="1:1" x14ac:dyDescent="0.25">
      <c r="A490" t="s">
        <v>364</v>
      </c>
    </row>
    <row r="491" spans="1:1" x14ac:dyDescent="0.25">
      <c r="A491" t="s">
        <v>365</v>
      </c>
    </row>
    <row r="492" spans="1:1" x14ac:dyDescent="0.25">
      <c r="A492" t="s">
        <v>366</v>
      </c>
    </row>
    <row r="493" spans="1:1" x14ac:dyDescent="0.25">
      <c r="A493" t="s">
        <v>367</v>
      </c>
    </row>
    <row r="494" spans="1:1" x14ac:dyDescent="0.25">
      <c r="A494" t="s">
        <v>368</v>
      </c>
    </row>
    <row r="495" spans="1:1" x14ac:dyDescent="0.25">
      <c r="A495" t="s">
        <v>369</v>
      </c>
    </row>
    <row r="496" spans="1:1" x14ac:dyDescent="0.25">
      <c r="A496" t="s">
        <v>370</v>
      </c>
    </row>
    <row r="497" spans="1:1" x14ac:dyDescent="0.25">
      <c r="A497" t="s">
        <v>371</v>
      </c>
    </row>
    <row r="498" spans="1:1" x14ac:dyDescent="0.25">
      <c r="A498" t="s">
        <v>372</v>
      </c>
    </row>
    <row r="499" spans="1:1" x14ac:dyDescent="0.25">
      <c r="A499" t="s">
        <v>373</v>
      </c>
    </row>
    <row r="500" spans="1:1" x14ac:dyDescent="0.25">
      <c r="A500" t="s">
        <v>374</v>
      </c>
    </row>
    <row r="501" spans="1:1" x14ac:dyDescent="0.25">
      <c r="A501" t="s">
        <v>375</v>
      </c>
    </row>
    <row r="502" spans="1:1" x14ac:dyDescent="0.25">
      <c r="A502" t="s">
        <v>376</v>
      </c>
    </row>
    <row r="503" spans="1:1" x14ac:dyDescent="0.25">
      <c r="A503" t="s">
        <v>377</v>
      </c>
    </row>
    <row r="504" spans="1:1" x14ac:dyDescent="0.25">
      <c r="A504" t="s">
        <v>378</v>
      </c>
    </row>
    <row r="505" spans="1:1" x14ac:dyDescent="0.25">
      <c r="A505" t="s">
        <v>379</v>
      </c>
    </row>
    <row r="506" spans="1:1" x14ac:dyDescent="0.25">
      <c r="A506" t="s">
        <v>380</v>
      </c>
    </row>
    <row r="507" spans="1:1" x14ac:dyDescent="0.25">
      <c r="A507" t="s">
        <v>381</v>
      </c>
    </row>
    <row r="508" spans="1:1" x14ac:dyDescent="0.25">
      <c r="A508" t="s">
        <v>382</v>
      </c>
    </row>
    <row r="509" spans="1:1" x14ac:dyDescent="0.25">
      <c r="A509" t="s">
        <v>383</v>
      </c>
    </row>
    <row r="510" spans="1:1" x14ac:dyDescent="0.25">
      <c r="A510" t="s">
        <v>384</v>
      </c>
    </row>
    <row r="511" spans="1:1" x14ac:dyDescent="0.25">
      <c r="A511" t="s">
        <v>385</v>
      </c>
    </row>
    <row r="512" spans="1:1" x14ac:dyDescent="0.25">
      <c r="A512" t="s">
        <v>386</v>
      </c>
    </row>
    <row r="513" spans="1:1" x14ac:dyDescent="0.25">
      <c r="A513" t="s">
        <v>387</v>
      </c>
    </row>
    <row r="514" spans="1:1" x14ac:dyDescent="0.25">
      <c r="A514" t="s">
        <v>388</v>
      </c>
    </row>
    <row r="515" spans="1:1" x14ac:dyDescent="0.25">
      <c r="A515" t="s">
        <v>389</v>
      </c>
    </row>
    <row r="516" spans="1:1" x14ac:dyDescent="0.25">
      <c r="A516" t="s">
        <v>390</v>
      </c>
    </row>
    <row r="517" spans="1:1" x14ac:dyDescent="0.25">
      <c r="A517" t="s">
        <v>391</v>
      </c>
    </row>
    <row r="518" spans="1:1" x14ac:dyDescent="0.25">
      <c r="A518" t="s">
        <v>392</v>
      </c>
    </row>
    <row r="519" spans="1:1" x14ac:dyDescent="0.25">
      <c r="A519" t="s">
        <v>393</v>
      </c>
    </row>
    <row r="520" spans="1:1" x14ac:dyDescent="0.25">
      <c r="A520" t="s">
        <v>394</v>
      </c>
    </row>
    <row r="521" spans="1:1" x14ac:dyDescent="0.25">
      <c r="A521" t="s">
        <v>395</v>
      </c>
    </row>
    <row r="522" spans="1:1" x14ac:dyDescent="0.25">
      <c r="A522" t="s">
        <v>396</v>
      </c>
    </row>
    <row r="523" spans="1:1" x14ac:dyDescent="0.25">
      <c r="A523" t="s">
        <v>397</v>
      </c>
    </row>
    <row r="524" spans="1:1" x14ac:dyDescent="0.25">
      <c r="A524" t="s">
        <v>398</v>
      </c>
    </row>
    <row r="525" spans="1:1" x14ac:dyDescent="0.25">
      <c r="A525" t="s">
        <v>399</v>
      </c>
    </row>
    <row r="526" spans="1:1" x14ac:dyDescent="0.25">
      <c r="A526" t="s">
        <v>400</v>
      </c>
    </row>
    <row r="527" spans="1:1" x14ac:dyDescent="0.25">
      <c r="A527" t="s">
        <v>401</v>
      </c>
    </row>
    <row r="528" spans="1:1" x14ac:dyDescent="0.25">
      <c r="A528" t="s">
        <v>402</v>
      </c>
    </row>
    <row r="529" spans="1:1" x14ac:dyDescent="0.25">
      <c r="A529" t="s">
        <v>347</v>
      </c>
    </row>
    <row r="530" spans="1:1" x14ac:dyDescent="0.25">
      <c r="A530" t="s">
        <v>1</v>
      </c>
    </row>
    <row r="531" spans="1:1" x14ac:dyDescent="0.25">
      <c r="A531" t="s">
        <v>2</v>
      </c>
    </row>
    <row r="532" spans="1:1" x14ac:dyDescent="0.25">
      <c r="A532" t="s">
        <v>3</v>
      </c>
    </row>
    <row r="533" spans="1:1" x14ac:dyDescent="0.25">
      <c r="A533" t="s">
        <v>403</v>
      </c>
    </row>
    <row r="534" spans="1:1" x14ac:dyDescent="0.25">
      <c r="A534" t="s">
        <v>5</v>
      </c>
    </row>
    <row r="536" spans="1:1" x14ac:dyDescent="0.25">
      <c r="A536" t="s">
        <v>404</v>
      </c>
    </row>
    <row r="540" spans="1:1" x14ac:dyDescent="0.25">
      <c r="A540" t="s">
        <v>405</v>
      </c>
    </row>
    <row r="541" spans="1:1" x14ac:dyDescent="0.25">
      <c r="A541" t="s">
        <v>406</v>
      </c>
    </row>
    <row r="542" spans="1:1" x14ac:dyDescent="0.25">
      <c r="A542" t="s">
        <v>407</v>
      </c>
    </row>
    <row r="543" spans="1:1" x14ac:dyDescent="0.25">
      <c r="A543" t="s">
        <v>408</v>
      </c>
    </row>
    <row r="544" spans="1:1" x14ac:dyDescent="0.25">
      <c r="A544" t="s">
        <v>409</v>
      </c>
    </row>
    <row r="545" spans="1:1" x14ac:dyDescent="0.25">
      <c r="A545" t="s">
        <v>410</v>
      </c>
    </row>
    <row r="546" spans="1:1" x14ac:dyDescent="0.25">
      <c r="A546" t="s">
        <v>411</v>
      </c>
    </row>
    <row r="547" spans="1:1" x14ac:dyDescent="0.25">
      <c r="A547" t="s">
        <v>412</v>
      </c>
    </row>
    <row r="548" spans="1:1" x14ac:dyDescent="0.25">
      <c r="A548" t="s">
        <v>413</v>
      </c>
    </row>
    <row r="549" spans="1:1" x14ac:dyDescent="0.25">
      <c r="A549" t="s">
        <v>414</v>
      </c>
    </row>
    <row r="550" spans="1:1" x14ac:dyDescent="0.25">
      <c r="A550" t="s">
        <v>415</v>
      </c>
    </row>
    <row r="551" spans="1:1" x14ac:dyDescent="0.25">
      <c r="A551" t="s">
        <v>416</v>
      </c>
    </row>
    <row r="552" spans="1:1" x14ac:dyDescent="0.25">
      <c r="A552" t="s">
        <v>417</v>
      </c>
    </row>
    <row r="553" spans="1:1" x14ac:dyDescent="0.25">
      <c r="A553" t="s">
        <v>418</v>
      </c>
    </row>
    <row r="554" spans="1:1" x14ac:dyDescent="0.25">
      <c r="A554" t="s">
        <v>419</v>
      </c>
    </row>
    <row r="555" spans="1:1" x14ac:dyDescent="0.25">
      <c r="A555" t="s">
        <v>420</v>
      </c>
    </row>
    <row r="556" spans="1:1" x14ac:dyDescent="0.25">
      <c r="A556" t="s">
        <v>421</v>
      </c>
    </row>
    <row r="557" spans="1:1" x14ac:dyDescent="0.25">
      <c r="A557" t="s">
        <v>422</v>
      </c>
    </row>
    <row r="558" spans="1:1" x14ac:dyDescent="0.25">
      <c r="A558" t="s">
        <v>423</v>
      </c>
    </row>
    <row r="559" spans="1:1" x14ac:dyDescent="0.25">
      <c r="A559" t="s">
        <v>424</v>
      </c>
    </row>
    <row r="560" spans="1:1" x14ac:dyDescent="0.25">
      <c r="A560" t="s">
        <v>425</v>
      </c>
    </row>
    <row r="561" spans="1:1" x14ac:dyDescent="0.25">
      <c r="A561" t="s">
        <v>426</v>
      </c>
    </row>
    <row r="562" spans="1:1" x14ac:dyDescent="0.25">
      <c r="A562" t="s">
        <v>427</v>
      </c>
    </row>
    <row r="563" spans="1:1" x14ac:dyDescent="0.25">
      <c r="A563" t="s">
        <v>428</v>
      </c>
    </row>
    <row r="564" spans="1:1" x14ac:dyDescent="0.25">
      <c r="A564" t="s">
        <v>429</v>
      </c>
    </row>
    <row r="565" spans="1:1" x14ac:dyDescent="0.25">
      <c r="A565" t="s">
        <v>430</v>
      </c>
    </row>
    <row r="566" spans="1:1" x14ac:dyDescent="0.25">
      <c r="A566" t="s">
        <v>431</v>
      </c>
    </row>
    <row r="567" spans="1:1" x14ac:dyDescent="0.25">
      <c r="A567" t="s">
        <v>432</v>
      </c>
    </row>
    <row r="568" spans="1:1" x14ac:dyDescent="0.25">
      <c r="A568" t="s">
        <v>433</v>
      </c>
    </row>
    <row r="569" spans="1:1" x14ac:dyDescent="0.25">
      <c r="A569" t="s">
        <v>434</v>
      </c>
    </row>
    <row r="570" spans="1:1" x14ac:dyDescent="0.25">
      <c r="A570" t="s">
        <v>435</v>
      </c>
    </row>
    <row r="571" spans="1:1" x14ac:dyDescent="0.25">
      <c r="A571" t="s">
        <v>436</v>
      </c>
    </row>
    <row r="572" spans="1:1" x14ac:dyDescent="0.25">
      <c r="A572" t="s">
        <v>437</v>
      </c>
    </row>
    <row r="573" spans="1:1" x14ac:dyDescent="0.25">
      <c r="A573" t="s">
        <v>438</v>
      </c>
    </row>
    <row r="574" spans="1:1" x14ac:dyDescent="0.25">
      <c r="A574" t="s">
        <v>439</v>
      </c>
    </row>
    <row r="575" spans="1:1" x14ac:dyDescent="0.25">
      <c r="A575" t="s">
        <v>440</v>
      </c>
    </row>
    <row r="576" spans="1:1" x14ac:dyDescent="0.25">
      <c r="A576" t="s">
        <v>441</v>
      </c>
    </row>
    <row r="577" spans="1:1" x14ac:dyDescent="0.25">
      <c r="A577" t="s">
        <v>442</v>
      </c>
    </row>
    <row r="578" spans="1:1" x14ac:dyDescent="0.25">
      <c r="A578" t="s">
        <v>443</v>
      </c>
    </row>
    <row r="579" spans="1:1" x14ac:dyDescent="0.25">
      <c r="A579" t="s">
        <v>444</v>
      </c>
    </row>
    <row r="580" spans="1:1" x14ac:dyDescent="0.25">
      <c r="A580" t="s">
        <v>445</v>
      </c>
    </row>
    <row r="581" spans="1:1" x14ac:dyDescent="0.25">
      <c r="A581" t="s">
        <v>446</v>
      </c>
    </row>
    <row r="582" spans="1:1" x14ac:dyDescent="0.25">
      <c r="A582" t="s">
        <v>447</v>
      </c>
    </row>
    <row r="583" spans="1:1" x14ac:dyDescent="0.25">
      <c r="A583" t="s">
        <v>448</v>
      </c>
    </row>
    <row r="584" spans="1:1" x14ac:dyDescent="0.25">
      <c r="A584" t="s">
        <v>449</v>
      </c>
    </row>
    <row r="585" spans="1:1" x14ac:dyDescent="0.25">
      <c r="A585" t="s">
        <v>450</v>
      </c>
    </row>
    <row r="586" spans="1:1" x14ac:dyDescent="0.25">
      <c r="A586" t="s">
        <v>451</v>
      </c>
    </row>
    <row r="587" spans="1:1" x14ac:dyDescent="0.25">
      <c r="A587" t="s">
        <v>452</v>
      </c>
    </row>
    <row r="588" spans="1:1" x14ac:dyDescent="0.25">
      <c r="A588" t="s">
        <v>453</v>
      </c>
    </row>
    <row r="589" spans="1:1" x14ac:dyDescent="0.25">
      <c r="A589" t="s">
        <v>454</v>
      </c>
    </row>
    <row r="590" spans="1:1" x14ac:dyDescent="0.25">
      <c r="A590" t="s">
        <v>455</v>
      </c>
    </row>
    <row r="591" spans="1:1" x14ac:dyDescent="0.25">
      <c r="A591" t="s">
        <v>456</v>
      </c>
    </row>
    <row r="592" spans="1:1" x14ac:dyDescent="0.25">
      <c r="A592" t="s">
        <v>457</v>
      </c>
    </row>
    <row r="593" spans="1:1" x14ac:dyDescent="0.25">
      <c r="A593" t="s">
        <v>458</v>
      </c>
    </row>
    <row r="594" spans="1:1" x14ac:dyDescent="0.25">
      <c r="A594" t="s">
        <v>459</v>
      </c>
    </row>
    <row r="595" spans="1:1" x14ac:dyDescent="0.25">
      <c r="A595" t="s">
        <v>460</v>
      </c>
    </row>
    <row r="596" spans="1:1" x14ac:dyDescent="0.25">
      <c r="A596" t="s">
        <v>461</v>
      </c>
    </row>
    <row r="597" spans="1:1" x14ac:dyDescent="0.25">
      <c r="A597" t="s">
        <v>462</v>
      </c>
    </row>
    <row r="598" spans="1:1" x14ac:dyDescent="0.25">
      <c r="A598" t="s">
        <v>463</v>
      </c>
    </row>
    <row r="599" spans="1:1" x14ac:dyDescent="0.25">
      <c r="A599" t="s">
        <v>464</v>
      </c>
    </row>
    <row r="600" spans="1:1" x14ac:dyDescent="0.25">
      <c r="A600" t="s">
        <v>465</v>
      </c>
    </row>
    <row r="601" spans="1:1" x14ac:dyDescent="0.25">
      <c r="A601" t="s">
        <v>347</v>
      </c>
    </row>
    <row r="602" spans="1:1" x14ac:dyDescent="0.25">
      <c r="A602" t="s">
        <v>1</v>
      </c>
    </row>
    <row r="603" spans="1:1" x14ac:dyDescent="0.25">
      <c r="A603" t="s">
        <v>2</v>
      </c>
    </row>
    <row r="604" spans="1:1" x14ac:dyDescent="0.25">
      <c r="A604" t="s">
        <v>3</v>
      </c>
    </row>
    <row r="605" spans="1:1" x14ac:dyDescent="0.25">
      <c r="A605" t="s">
        <v>466</v>
      </c>
    </row>
    <row r="606" spans="1:1" x14ac:dyDescent="0.25">
      <c r="A606" t="s">
        <v>5</v>
      </c>
    </row>
    <row r="608" spans="1:1" x14ac:dyDescent="0.25">
      <c r="A608" t="s">
        <v>467</v>
      </c>
    </row>
    <row r="612" spans="1:1" x14ac:dyDescent="0.25">
      <c r="A612" t="s">
        <v>468</v>
      </c>
    </row>
    <row r="613" spans="1:1" x14ac:dyDescent="0.25">
      <c r="A613" t="s">
        <v>469</v>
      </c>
    </row>
    <row r="614" spans="1:1" x14ac:dyDescent="0.25">
      <c r="A614" t="s">
        <v>470</v>
      </c>
    </row>
    <row r="615" spans="1:1" x14ac:dyDescent="0.25">
      <c r="A615" t="s">
        <v>471</v>
      </c>
    </row>
    <row r="616" spans="1:1" x14ac:dyDescent="0.25">
      <c r="A616" t="s">
        <v>472</v>
      </c>
    </row>
    <row r="617" spans="1:1" x14ac:dyDescent="0.25">
      <c r="A617" t="s">
        <v>473</v>
      </c>
    </row>
    <row r="618" spans="1:1" x14ac:dyDescent="0.25">
      <c r="A618" t="s">
        <v>474</v>
      </c>
    </row>
    <row r="619" spans="1:1" x14ac:dyDescent="0.25">
      <c r="A619" t="s">
        <v>475</v>
      </c>
    </row>
    <row r="620" spans="1:1" x14ac:dyDescent="0.25">
      <c r="A620" t="s">
        <v>476</v>
      </c>
    </row>
    <row r="621" spans="1:1" x14ac:dyDescent="0.25">
      <c r="A621" t="s">
        <v>477</v>
      </c>
    </row>
    <row r="622" spans="1:1" x14ac:dyDescent="0.25">
      <c r="A622" t="s">
        <v>478</v>
      </c>
    </row>
    <row r="623" spans="1:1" x14ac:dyDescent="0.25">
      <c r="A623" t="s">
        <v>479</v>
      </c>
    </row>
    <row r="624" spans="1:1" x14ac:dyDescent="0.25">
      <c r="A624" t="s">
        <v>480</v>
      </c>
    </row>
    <row r="625" spans="1:1" x14ac:dyDescent="0.25">
      <c r="A625" t="s">
        <v>481</v>
      </c>
    </row>
    <row r="626" spans="1:1" x14ac:dyDescent="0.25">
      <c r="A626" t="s">
        <v>482</v>
      </c>
    </row>
    <row r="627" spans="1:1" x14ac:dyDescent="0.25">
      <c r="A627" t="s">
        <v>483</v>
      </c>
    </row>
    <row r="628" spans="1:1" x14ac:dyDescent="0.25">
      <c r="A628" t="s">
        <v>484</v>
      </c>
    </row>
    <row r="629" spans="1:1" x14ac:dyDescent="0.25">
      <c r="A629" t="s">
        <v>485</v>
      </c>
    </row>
    <row r="634" spans="1:1" x14ac:dyDescent="0.25">
      <c r="A634" t="s">
        <v>486</v>
      </c>
    </row>
    <row r="637" spans="1:1" x14ac:dyDescent="0.25">
      <c r="A637" t="s">
        <v>487</v>
      </c>
    </row>
    <row r="641" spans="1:1" x14ac:dyDescent="0.25">
      <c r="A641" t="s">
        <v>488</v>
      </c>
    </row>
    <row r="642" spans="1:1" x14ac:dyDescent="0.25">
      <c r="A642" t="s">
        <v>489</v>
      </c>
    </row>
    <row r="643" spans="1:1" x14ac:dyDescent="0.25">
      <c r="A643" t="s">
        <v>490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2023020713393617832arquivo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2023-02-07T18:39:38Z</dcterms:created>
  <dcterms:modified xsi:type="dcterms:W3CDTF">2023-02-07T18:39:38Z</dcterms:modified>
</cp:coreProperties>
</file>