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2023020713425381002arquivo" sheetId="1" r:id="rId1"/>
  </sheets>
  <calcPr calcId="0"/>
</workbook>
</file>

<file path=xl/calcChain.xml><?xml version="1.0" encoding="utf-8"?>
<calcChain xmlns="http://schemas.openxmlformats.org/spreadsheetml/2006/main">
  <c r="A35" i="1" l="1"/>
  <c r="A40" i="1"/>
  <c r="A172" i="1"/>
  <c r="A436" i="1"/>
</calcChain>
</file>

<file path=xl/sharedStrings.xml><?xml version="1.0" encoding="utf-8"?>
<sst xmlns="http://schemas.openxmlformats.org/spreadsheetml/2006/main" count="617" uniqueCount="523">
  <si>
    <t>MUNICÃPIO DE APUI</t>
  </si>
  <si>
    <t>Av.13 De Novembro,s/n - PÃ§ Dos Tres Poderes</t>
  </si>
  <si>
    <t>22812960/0001-99              ExercÃ­cio: 2022</t>
  </si>
  <si>
    <t>BALANCETE DA RECEITA DE MAIO ( 01/05/2022 A 31/05/2022 )</t>
  </si>
  <si>
    <t>Pag 01 de 10</t>
  </si>
  <si>
    <t>Prefeitura Municipal de ApuÃ­</t>
  </si>
  <si>
    <t>CÃ³digo           Ficha   EspecificaÃ§Ã£o              Vinculo        OrÃ§ada     Arrec.Anterior   Arrec. Periodo     Arrec. Total       DiferenÃ§a</t>
  </si>
  <si>
    <t>1000.00.0.0.00     RECEITAS CORRENTES                         57.172.540,00   23.479.615,92     6.069.628,01    29.549.243,93    -27.623.296,07</t>
  </si>
  <si>
    <t>1100.00.0.0.00     IMPOSTOS, TAXAS E CONTRIBUIÃ‡Ã•ES DE          1.775.000,00    1.612.674,09       184.249,52     1.796.923,61         21.923,61</t>
  </si>
  <si>
    <t>MELHORIA</t>
  </si>
  <si>
    <t>1110.00.0.0.00     IMPOSTOS                                    1.575.000,00    1.513.084,00       175.616,53     1.688.700,53       113.700,53</t>
  </si>
  <si>
    <t>1112.00.0.0.00     IMPOSTOS SOBRE O PATRIMÃ”NIO                    55.000,00      380.643,81         5.973,39       386.617,20       331.617,20</t>
  </si>
  <si>
    <t>1112.50.0.0.00     IMPOSTO SOBRE A PROPRIEDADE PREDIAL E          35.000,00        5.522,33           842,24         6.364,57       -28.635,43</t>
  </si>
  <si>
    <t>TERRITORIAL URBANA</t>
  </si>
  <si>
    <t>1112.50.0.1.00   001 IMPOSTO SOBRE A                             35.000,00         5.270,92           696,07         5.966,99        -29.033,01</t>
  </si>
  <si>
    <t>PROPRIEDADE PREDIAL E</t>
  </si>
  <si>
    <t>TERRITORIAL URBANA - P</t>
  </si>
  <si>
    <t>1112.50.0.2.00   089 IMPOSTO SOBRE A                                   0,00          251,41           146,17          397,58            397,58</t>
  </si>
  <si>
    <t>TERRITORIAL URBANA - M</t>
  </si>
  <si>
    <t>1112.53.0.0.00     IMPOSTOS SOBRE TRANSMISSÃƒO "INTER             20.000,00      375.121,48          5.131,15      380.252,63        360.252,63</t>
  </si>
  <si>
    <t>VIVOS" DE BENS IMÃ“VEIS E D</t>
  </si>
  <si>
    <t>1112.53.0.1.00   002 IMPOSTOS SOBRE                              20.000,00      375.121,48          5.131,15      380.252,63        360.252,63</t>
  </si>
  <si>
    <t>TRANSMISSÃƒO "INTER VIVOS" DE</t>
  </si>
  <si>
    <t>BENS IMÃ“VEIS E D</t>
  </si>
  <si>
    <t>1113.00.0.0.00     IMPOSTOS SOBRE A RENDA E PROVENTOS DE        740.000,00      865.244,52         97.889,70      963.134,22        223.134,22</t>
  </si>
  <si>
    <t>QUALQUER NATUREZA</t>
  </si>
  <si>
    <t>1113.03.0.0.00     IMPOSTO SOBRE A RENDA - RETIDO NA FONTE      740.000,00      865.244,52         97.889,70      963.134,22        223.134,22</t>
  </si>
  <si>
    <t>1113.03.1.0.00     IMPOSTO SOBRE A RENDA - RETIDO NA FONTE      340.000,00      678.317,02         37.883,50      716.200,52        376.200,52</t>
  </si>
  <si>
    <t>1113.03.1.1.00   003 IMPOSTO SOBRE A RENDA -                    340.000,00      678.317,02         37.883,50      716.200,52        376.200,52</t>
  </si>
  <si>
    <t>RETIDO NA FONTE - TRABALHO -</t>
  </si>
  <si>
    <t>PRINCIP</t>
  </si>
  <si>
    <t>1113.03.4.0.00     IMPOSTO SOBRE A RENDA - RETIDO NA FONTE      400.000,00      186.927,50         60.006,20      246.933,70       -153.066,30</t>
  </si>
  <si>
    <t>1113.03.4.1.00   004 IMPOSTO SOBRE A RENDA -                    400.000,00      186.927,50         60.006,20      246.933,70       -153.066,30</t>
  </si>
  <si>
    <t>RETIDO NA FONTE - OUTROS</t>
  </si>
  <si>
    <t>RENDIMENTOS</t>
  </si>
  <si>
    <t>1114.00.0.0.00     IMPOSTOS SOBRE A PRODUÃ‡ÃƒO E                  780.000,00      267.195,67         71.753,44      338.949,11       -441.050,89</t>
  </si>
  <si>
    <t>CIRCULAÃ‡ÃƒO DE MERCADORIAS E SERV</t>
  </si>
  <si>
    <t>1114.51.0.0.00     IMPOSTOS SOBRE SERVIÃ‡OS                      780.000,00      267.195,67         71.753,44      338.949,11       -441.050,89</t>
  </si>
  <si>
    <t>1114.51.1.0.00     IMPOSTO SOBRE SERVIÃ‡OS DE QUALQUER           780.000,00      267.195,67         71.753,44      338.949,11       -441.050,89</t>
  </si>
  <si>
    <t>NATUREZA - ISSQN</t>
  </si>
  <si>
    <t>1114.51.1.1.00   005 IMPOSTO SOBRE SERVIÃ‡OS DE                  780.000,00      267.177,37         71.606,02      338.783,39       -441.216,61</t>
  </si>
  <si>
    <t>QUALQUER NATUREZA - ISSQN -</t>
  </si>
  <si>
    <t>PRINCI</t>
  </si>
  <si>
    <t>1114.51.1.2.00   091 IMPOSTO SOBRE SERVIÃ‡OS DE                         0,00           18,30           147,42          165,72            165,72</t>
  </si>
  <si>
    <t>MULTAS</t>
  </si>
  <si>
    <t>1120.00.0.0.00     TAXAS                                        200.000,00       99.590,09          8.632,99      108.223,08         -91.776,92</t>
  </si>
  <si>
    <t>1121.00.0.0.00     TAXAS PELO EXERCÃCIO DO PODER DE             200.000,00       99.590,09          8.632,99      108.223,08         -91.776,92</t>
  </si>
  <si>
    <t>POLÃCIA</t>
  </si>
  <si>
    <t>1121.01.0.0.00     TAXAS DE INSPEÃ‡ÃƒO, CONTROLE E                200.000,00       99.590,09          8.632,99      108.223,08         -91.776,92</t>
  </si>
  <si>
    <t>FISCALIZAÃ‡ÃƒO</t>
  </si>
  <si>
    <t>1121.01.0.1.00   006 TAXAS DE INSPEÃ‡ÃƒO,                         200.000,00       98.551,21          8.576,41      107.127,62         -92.872,38</t>
  </si>
  <si>
    <t>CONTROLE E FISCALIZAÃ‡ÃƒO -</t>
  </si>
  <si>
    <t>PRINCIPAL</t>
  </si>
  <si>
    <t>1121.01.0.2.00   090 TAXAS DE INSPEÃ‡ÃƒO,                                0,00        1.038,88            56,58         1.095,46         1.095,46</t>
  </si>
  <si>
    <t>MULTAS E JUROS</t>
  </si>
  <si>
    <t>1200.00.0.0.00     CONTRIBUIÃ‡Ã•ES                               1.000.000,00     398.493,20         61.181,08      459.674,28       -540.325,72</t>
  </si>
  <si>
    <t>1240.00.0.0.00     CONTRIBUIÃ‡ÃƒO PARA O CUSTEIO DO SERVIÃ‡O      1.000.000,00     398.493,20         61.181,08      459.674,28       -540.325,72</t>
  </si>
  <si>
    <t>DE ILUMINAÃ‡ÃƒO PÃšBLICA</t>
  </si>
  <si>
    <t>1241.00.0.0.00     CONTRIBUIÃ‡ÃƒO PARA O CUSTEIO DO SERVIÃ‡O      1.000.000,00     398.493,20         61.181,08      459.674,28       -540.325,72</t>
  </si>
  <si>
    <t>1241.50.0.0.00     CONTRIBUIÃ‡ÃƒO PARA O CUSTEIO DO SERVIÃ‡O      1.000.000,00     398.493,20         61.181,08      459.674,28       -540.325,72</t>
  </si>
  <si>
    <t>1241.50.0.1.00   007 CONTRIBUIÃ‡ÃƒO PARA O                       1.000.000,00     398.493,20         61.181,08      459.674,28       -540.325,72</t>
  </si>
  <si>
    <t>CUSTEIO DO SERVIÃ‡O DE</t>
  </si>
  <si>
    <t>ILUMINAÃ‡ÃƒO PÃšBLICA</t>
  </si>
  <si>
    <t>1300.00.0.0.00     RECEITA PATRIMONIAL                          169.070,00      700.692,95        220.345,36      921.038,31        751.968,31</t>
  </si>
  <si>
    <t>1310.00.0.0.00     EXPLORAÃ‡ÃƒO DO PATRIMÃ”NIO IMOBILIÃRIO DO       51.730,00       18.341,53          4.765,25       23.106,78        -28.623,22</t>
  </si>
  <si>
    <t>ESTADO</t>
  </si>
  <si>
    <t>_x000C_                         MUNICÃPIO DE APUI</t>
  </si>
  <si>
    <t>Pag 02 de 10</t>
  </si>
  <si>
    <t>1311.00.0.0.00     EXPLORAÃ‡ÃƒO DO PATRIMÃ”NIO IMOBILIÃRIO DO       51.730,00       18.341,53          4.765,25       23.106,78         -28.623,22</t>
  </si>
  <si>
    <t>1311.01.0.0.00     ALUGUÃ‰IS, ARRENDAMENTOS, FOROS,               51.730,00       18.341,53          4.765,25       23.106,78         -28.623,22</t>
  </si>
  <si>
    <t>LAUDÃŠMIOS, TARIFAS DE OCUPAÃ‡</t>
  </si>
  <si>
    <t>1311.01.1.0.00     ALUGUÃ‰IS E ARRENDAMENTOS                      51.730,00       18.341,53          4.765,25       23.106,78         -28.623,22</t>
  </si>
  <si>
    <t>1311.01.1.1.00   008 ALUGUÃ‰IS E ARRENDAMENTOS -                  51.730,00       18.341,53          4.765,25       23.106,78         -28.623,22</t>
  </si>
  <si>
    <t>1320.00.0.0.00     VALORES MOBILIÃRIOS                          117.340,00      682.351,42        215.580,11      897.931,53        780.591,53</t>
  </si>
  <si>
    <t>1321.00.0.0.00     JUROS E CORREÃ‡Ã•ES MONETÃRIAS                 117.340,00      682.351,42        215.580,11      897.931,53        780.591,53</t>
  </si>
  <si>
    <t>1321.01.0.0.00     REMUNERAÃ‡ÃƒO DE DEPÃ“SITOS BANCÃRIOS           117.340,00      682.351,42        215.580,11      897.931,53        780.591,53</t>
  </si>
  <si>
    <t>1321.01.0.1.00   011 REMUNERAÃ‡ÃƒO DE DEPÃ“SITOS                     6.000,00            0,00              0,00            0,00         -6.000,00</t>
  </si>
  <si>
    <t>BANCÃRIOS - PRINCIPAL</t>
  </si>
  <si>
    <t>1321.01.0.1.00   010 REMUNERAÃ‡ÃƒO DE DEPÃ“SITOS                    14.000,00             0,00             0,00             0,00        -14.000,00</t>
  </si>
  <si>
    <t>1321.01.0.1.00   009 REMUNERAÃ‡ÃƒO DE DEPÃ“SITOS                    97.340,00      330.043,36         99.217,26      429.260,62        331.920,62</t>
  </si>
  <si>
    <t>1321.01.0.1.01   047 RENDIMENTO - FUNDEB 70%                           0,00      62.504,35         25.658,43       88.162,78         88.162,78</t>
  </si>
  <si>
    <t>1321.01.0.1.02   048 RENDIMENTO - FUNDEB 30%                           0,00      26.787,61         10.996,48       37.784,09         37.784,09</t>
  </si>
  <si>
    <t>1321.01.0.1.03   049 RENDIMENTO - APS                                  0,00      92.458,13         21.615,08      114.073,21        114.073,21</t>
  </si>
  <si>
    <t>1321.01.0.1.04   050 RENDIMENTO -                                      0,00       5.838,16          1.905,66        7.743,82          7.743,82</t>
  </si>
  <si>
    <t>FMS/INVESTIMENTO</t>
  </si>
  <si>
    <t>1321.01.0.1.05   052 RENDIMENTO - FNDE AFM                             0,00            1,91             0,65             2,56             2,56</t>
  </si>
  <si>
    <t>1321.01.0.1.06   053 RENDIMENTO - FNAS                                 0,00           36,49            12,38            48,87            48,87</t>
  </si>
  <si>
    <t>1321.01.0.1.07   054 RENDIMENTO - VIGILÃ‚NCIA EM                        0,00        2.373,94           773,09         3.147,03         3.147,03</t>
  </si>
  <si>
    <t>SAÃšDE</t>
  </si>
  <si>
    <t>1321.01.0.1.08   055 RENDIMENTO - PDDE                                 0,00           3,85              1,30            5,15              5,15</t>
  </si>
  <si>
    <t>1321.01.0.1.09   056 RENDIMENTO - SEPROR                               0,00      27.850,78          9.006,50       36.857,28         36.857,28</t>
  </si>
  <si>
    <t>1321.01.0.1.10   057 RENDIMENTO - AFM                                  0,00          42,63             13,79           56,42             56,42</t>
  </si>
  <si>
    <t>1321.01.0.1.11   058 RENDIMENTO - FEAS                                 0,00       3.613,87          1.319,52        4.933,39          4.933,39</t>
  </si>
  <si>
    <t>1321.01.0.1.12   059 RENDIMENTO - FES                                  0,00       1.912,23            685,47        2.597,70          2.597,70</t>
  </si>
  <si>
    <t>1321.01.0.1.13   060 RENDIMENTO - MINISTÃ‰RIO DA                        0,00      15.370,12          5.986,41       21.356,53         21.356,53</t>
  </si>
  <si>
    <t>DEFESA</t>
  </si>
  <si>
    <t>1321.01.0.1.14   068 RENDIMENTO - FES/FTI                              0,00       7.803,13          3.963,55       11.766,68         11.766,68</t>
  </si>
  <si>
    <t>1321.01.0.1.15   069 RENDIMENTO - FEP                                  0,00      25.109,37          9.414,44       34.523,81         34.523,81</t>
  </si>
  <si>
    <t>1321.01.0.1.16   070 RENDIMENTO - CIDE                                 0,00         518,76            231,19          749,95            749,95</t>
  </si>
  <si>
    <t>1321.01.0.1.17   071 RENDIMENTO - QSE                                  0,00       1.785,97            590,71        2.376,68          2.376,68</t>
  </si>
  <si>
    <t>1321.01.0.1.18   072 RENDIMENTO - PNAE                                 0,00         896,15            478,33        1.374,48          1.374,48</t>
  </si>
  <si>
    <t>1321.01.0.1.19   073 RENDIMENTO - PNATE                                0,00         869,96            557,49        1.427,45          1.427,45</t>
  </si>
  <si>
    <t>1321.01.0.1.20   074 RENDIMENTO - SEDUC                                0,00       4.233,98             81,86        4.315,84          4.315,84</t>
  </si>
  <si>
    <t>1321.01.0.1.21   075 RENDIMENTO - FARMÃCIA                             0,00         207,91             70,49          278,40            278,40</t>
  </si>
  <si>
    <t>BÃSICA</t>
  </si>
  <si>
    <t>1321.01.0.1.22   076 RENDIMENTO - PAC                                  0,00          176,05            59,67          235,72            235,72</t>
  </si>
  <si>
    <t>1321.01.0.1.23   077 RENDIMENTO - SUS/INVAN                            0,00          321,99           109,15          431,14            431,14</t>
  </si>
  <si>
    <t>1321.01.0.1.24   078 RENDIMENTO - APOIO AS                             0,00            1,08             0,36            1,44              1,44</t>
  </si>
  <si>
    <t>CRECHES</t>
  </si>
  <si>
    <t>1321.01.0.1.25   079 RENDIMENTO - BRASIL                               0,00            1,02             0,35             1,37              1,37</t>
  </si>
  <si>
    <t>CARINHOSO</t>
  </si>
  <si>
    <t>1321.01.0.1.26   080 RENDIMENTO - IGDBF                                0,00         633,81            133,75          767,56            767,56</t>
  </si>
  <si>
    <t>1321.01.0.1.27   081 RENDIMENTO - IGDSUAS                              0,00         333,96             85,56          419,52            419,52</t>
  </si>
  <si>
    <t>1321.01.0.1.28   082 RENDIMENTO - PSB                                  0,00       9.596,43          3.116,27       12.712,70         12.712,70</t>
  </si>
  <si>
    <t>1321.01.0.1.29   083 RENDIMENTO - BPC ESCOLA                           0,00           0,00              0,00            0,00              0,00</t>
  </si>
  <si>
    <t>1321.01.0.1.30   084 RENDIMENTO - MINISTÃ‰RIO DO                        0,00      44.476,25         14.023,34       58.499,59         58.499,59</t>
  </si>
  <si>
    <t>DESENVOLVIMENTO AGRÃRIO</t>
  </si>
  <si>
    <t>1321.01.0.1.31   085 RENDIMENTO - PTA                                  0,00         916,63            310,60        1.227,23          1.227,23</t>
  </si>
  <si>
    <t>1321.01.0.1.32   086 RENDIMENTO - SEINFRA                              0,00         391,72            129,32          521,04            521,04</t>
  </si>
  <si>
    <t>1321.01.0.1.33   088 RENDIMENTO - CONVÃŠNIO                             0,00      15.111,07          4.860,50       19.971,57         19.971,57</t>
  </si>
  <si>
    <t>ESTADUAL FAAR</t>
  </si>
  <si>
    <t>1321.01.0.1.34   102 RENDIMENTO - FNAS                                 0,00          128,75           171,16          299,91            299,91</t>
  </si>
  <si>
    <t>PROGRAMA AUXILIO BRASIL</t>
  </si>
  <si>
    <t>1700.00.0.0.00     TRANSFERÃŠNCIAS CORRENTES                   54.228.470,00   20.759.595,56     5.599.260,77    26.358.856,33    -27.869.613,67</t>
  </si>
  <si>
    <t>1710.00.0.0.00     TRANSFERÃŠNCIAS DA UNIÃƒO E DE SUAS          32.752.250,00   12.687.041,18     3.408.244,15    16.095.285,33    -16.656.964,67</t>
  </si>
  <si>
    <t>ENTIDADES</t>
  </si>
  <si>
    <t>1711.00.0.0.00     TRANSFERÃŠNCIAS DECORRENTES DE              20.885.140,00    7.591.599,15     1.982.586,58     9.574.185,73    -11.310.954,27</t>
  </si>
  <si>
    <t>PARTICIPAÃ‡ÃƒO NA RECEITA DA UNI</t>
  </si>
  <si>
    <t>1711.51.0.0.00     COTA-PARTE DO FUNDO DE PARTICIPAÃ‡ÃƒO        20.883.800,00    7.590.633,27     1.980.150,44     9.570.783,71    -11.313.016,29</t>
  </si>
  <si>
    <t>DOS MUNICÃPIOS - FPM</t>
  </si>
  <si>
    <t>1711.51.1.0.00     COTA-PARTE DO FUNDO DE PARTICIPAÃ‡ÃƒO        19.500.000,00    7.590.633,27     1.980.150,44     9.570.783,71     -9.929.216,29</t>
  </si>
  <si>
    <t>Pag 03 de 10</t>
  </si>
  <si>
    <t>CÃ³digo           Ficha   EspecificaÃ§Ã£o              Vinculo        OrÃ§ada     Arrec.Anterior   Arrec. Periodo    Arrec. Total      DiferenÃ§a</t>
  </si>
  <si>
    <t>DOS MUNICÃPIOS - COTA ME</t>
  </si>
  <si>
    <t>1711.51.1.1.00   012  COTA-PARTE DO FUNDO DE                  19.500.000,00   7.590.633,27      1.980.150,44    9.570.783,71    -9.929.216,29</t>
  </si>
  <si>
    <t>PARTICIPAÃ‡ÃƒO DOS MUNICÃPIOS</t>
  </si>
  <si>
    <t>1711.51.2.0.00     COTA-PARTE DO FUNDO DE PARTICIPAÃ‡ÃƒO DO       702.900,00             0,00             0,00            0,00     -702.900,00</t>
  </si>
  <si>
    <t>MUNICÃPIOS â€“ 1% COTA</t>
  </si>
  <si>
    <t>1711.51.2.1.00   013 COTA-PARTE DO FUNDO DE                     702.900,00             0,00             0,00            0,00     -702.900,00</t>
  </si>
  <si>
    <t>PARTICIPAÃ‡ÃƒO DO MUNICÃPIOS</t>
  </si>
  <si>
    <t>â€“ 1% COTA</t>
  </si>
  <si>
    <t>1711.51.3.0.00     COTA-PARTE DO FUNDO DE PARTICIPAÃ‡ÃƒO          680.900,00             0,00             0,00            0,00     -680.900,00</t>
  </si>
  <si>
    <t>DOS MUNICÃPIOS - 1% COTA</t>
  </si>
  <si>
    <t>1711.51.3.1.00   014 COTA-PARTE DO FUNDO DE                     680.900,00             0,00             0,00            0,00     -680.900,00</t>
  </si>
  <si>
    <t>- 1% COTA</t>
  </si>
  <si>
    <t>1711.52.0.0.00     COTA-PARTE DO IMPOSTO SOBRE A                   1.340,00          965,88         2.436,14        3.402,02        2.062,02</t>
  </si>
  <si>
    <t>PROPRIEDADE TERRITORIAL RURAL</t>
  </si>
  <si>
    <t>1711.52.0.1.00   015 COTA-PARTE DO IMPOSTO                         1.340,00          965,88         2.436,14        3.402,02        2.062,02</t>
  </si>
  <si>
    <t>SOBRE A PROPRIEDADE</t>
  </si>
  <si>
    <t>TERRITORIAL RURAL</t>
  </si>
  <si>
    <t>1711.98.0.0.00     TRANSFERÃŠNCIAS DECORRENTES DE                       0,00            0,00             0,00            0,00              0,00</t>
  </si>
  <si>
    <t>PARTICIPAÃ‡ÃƒO EM OUTRAS RECEITA</t>
  </si>
  <si>
    <t>1711.98.0.1.00     TRANSFERÃŠNCIAS DECORRENTES DE                       0,00            0,00             0,00            0,00              0,00</t>
  </si>
  <si>
    <t>1711.98.0.1.01   051 ADO - LC 176/2020 (ADO25)                        0,00            0,00              0,00           0,00             0,00</t>
  </si>
  <si>
    <t>1712.00.0.0.00     TRANSFERÃŠNCIAS DAS COMPENSAÃ‡Ã•ES              310.000,00      161.340,75        300.071,49     461.412,24       151.412,24</t>
  </si>
  <si>
    <t>FINANCEIRAS PELA EXPLORAÃ‡ÃƒO</t>
  </si>
  <si>
    <t>1712.52.0.0.00     COTA-PARTE DA COMPENSAÃ‡ÃƒO FINANCEIRA         310.000,00      161.340,75         53.199,05     214.539,80       -95.460,20</t>
  </si>
  <si>
    <t>PELA PRODUÃ‡ÃƒO DE PETRÃ“L</t>
  </si>
  <si>
    <t>1712.52.4.0.00     COTA-PARTE DO FUNDO ESPECIAL DO              310.000,00      161.340,75         53.199,05     214.539,80       -95.460,20</t>
  </si>
  <si>
    <t>PETRÃ“LEO â€“ FEP</t>
  </si>
  <si>
    <t>1712.52.4.1.00   016 COTA-PARTE DO FUNDO                        310.000,00      161.340,75         53.199,05     214.539,80       -95.460,20</t>
  </si>
  <si>
    <t>ESPECIAL DO PETRÃ“LEO â€“ FEP -</t>
  </si>
  <si>
    <t>1712.99.0.0.00     OUTRAS TRANSFERÃŠNCIAS DECORRENTES DE                0,00            0,00       246.872,44     246.872,44       246.872,44</t>
  </si>
  <si>
    <t>COMPENSAÃ‡ÃƒO FINANCEIRA</t>
  </si>
  <si>
    <t>1712.99.0.1.00     OUTRAS TRANSFERÃŠNCIAS DECORRENTES DE                0,00            0,00       246.872,44     246.872,44       246.872,44</t>
  </si>
  <si>
    <t>1712.99.0.1.01   112 CESSÃƒO ONEROSA - BAP                              0,00           0,00        246.872,44      246.872,44       246.872,44</t>
  </si>
  <si>
    <t>1713.00.0.0.00     TRANSFERÃŠNCIAS DE RECURSOS DO SISTEMA       6.486.580,00   2.339.731,76        557.841,90    2.897.573,66    -3.589.006,34</t>
  </si>
  <si>
    <t>ÃšNICO DE SAÃšDE â€“ SUS</t>
  </si>
  <si>
    <t>1713.50.0.0.00     TRANSFERÃŠNCIAS DE RECURSOS DO SISTEMA       6.486.580,00   2.299.731,76        547.841,90    2.847.573,66    -3.639.006,34</t>
  </si>
  <si>
    <t>ÃšNICO DE SAÃšDE â€“ SUS â€“</t>
  </si>
  <si>
    <t>1713.50.1.0.00     TRANSFERÃŠNCIAS DE RECURSOS DO BLOCO         4.300.000,00   1.510.386,17        366.817,17    1.877.203,34    -2.422.796,66</t>
  </si>
  <si>
    <t>DE MANUTENÃ‡ÃƒO DAS AÃ‡Ã•ES</t>
  </si>
  <si>
    <t>1713.50.1.1.00   017 TRANSFERÃŠNCIAS DE                         4.300.000,00            0,00             0,00            0,00    -4.300.000,00</t>
  </si>
  <si>
    <t>RECURSOS DO BLOCO DE</t>
  </si>
  <si>
    <t>MANUTENÃ‡ÃƒO DAS AÃ‡Ã•ES</t>
  </si>
  <si>
    <t>1713.50.1.1.01   064 APS - INCENTIVO P/AÃ‡Ã•ES                           0,00     319.542,00         76.785,50     396.327,50       396.327,50</t>
  </si>
  <si>
    <t>ESTRATÃ‰GICAS</t>
  </si>
  <si>
    <t>1713.50.1.1.02   065 APS - INCENTIVO FINANCEIRO                        0,00     100.878,00         25.077,60     125.955,60       125.955,60</t>
  </si>
  <si>
    <t>DA APS - DESEMPENHO</t>
  </si>
  <si>
    <t>1713.50.1.1.03   066 APS - CAPITAÃ‡ÃƒO PONDERADA                         0,00     692.934,17        167.304,07     860.238,24       860.238,24</t>
  </si>
  <si>
    <t>1713.50.1.1.04   067 APS - AGENTE COMUNITÃRIO DE                       0,00     353.400,00         97.650,00     451.050,00       451.050,00</t>
  </si>
  <si>
    <t>1713.50.1.1.05   104 APS - COVID 19                                    0,00      43.632,00              0,00      43.632,00        43.632,00</t>
  </si>
  <si>
    <t>1713.50.2.0.00     TRANSFERÃŠNCIAS DE RECURSOS DO BLOCO         1.635.840,00     584.421,90        136.321,07     720.742,97      -915.097,03</t>
  </si>
  <si>
    <t>1713.50.2.1.00   018 TRANSFERÃŠNCIAS DE                         1.635.840,00            0,00             0,00            0,00    -1.635.840,00</t>
  </si>
  <si>
    <t>1713.50.2.1.01   062 MAC - ATENÃ‡ÃƒO Ã€ SAÃšDE DA                          0,00     581.421,90        136.321,07     717.742,97       717.742,97</t>
  </si>
  <si>
    <t>POPULAÃ‡ÃƒO</t>
  </si>
  <si>
    <t>1713.50.2.1.02   092 MAC - COVID 19                                   0,00        3.000,00              0,00       3.000,00         3.000,00</t>
  </si>
  <si>
    <t>1713.50.3.0.00     TRANSFERÃŠNCIAS DE RECURSOS DO BLOCO          420.000,00      154.380,13         32.067,77     186.447,90      -233.552,10</t>
  </si>
  <si>
    <t>1713.50.3.1.00   019 TRANSFERÃŠNCIAS DE                          420.000,00             0,00             0,00            0,00     -420.000,00</t>
  </si>
  <si>
    <t>Pag 04 de 10</t>
  </si>
  <si>
    <t>CÃ³digo           Ficha   EspecificaÃ§Ã£o              Vinculo        OrÃ§ada    Arrec.Anterior   Arrec. Periodo    Arrec. Total      DiferenÃ§a</t>
  </si>
  <si>
    <t>1713.50.3.1.01   093 PFVPS - DESPESAS DIVERSAS                        0,00     100.232,33         18.530,82     118.763,15       118.763,15</t>
  </si>
  <si>
    <t>1713.50.3.1.02   094 PFVPS - AGENTE DE COMBATE                        0,00      49.600,00         12.400,00      62.000,00        62.000,00</t>
  </si>
  <si>
    <t>AS ENDEMIAS</t>
  </si>
  <si>
    <t>1713.50.3.1.03   095 PFVPS - VIGILÃ‚NCIA SANITÃRIA                     0,00       4.547,80          1.136,95       5.684,75         5.684,75</t>
  </si>
  <si>
    <t>1713.50.4.0.00     TRANSFERÃŠNCIAS DE RECURSOS DO BLOCO          130.740,00      50.543,56         12.635,89      63.179,45       -67.560,55</t>
  </si>
  <si>
    <t>1713.50.4.1.00   020 TRANSFERÃŠNCIAS DE                          130.740,00      43.579,80         10.894,95      54.474,75       -76.265,25</t>
  </si>
  <si>
    <t>1713.50.4.1.01   061 ASSISTÃŠNCIA FARMACÃŠUTICA -                       0,00        6.963,76         1.740,94        8.704,70        8.704,70</t>
  </si>
  <si>
    <t>COVID</t>
  </si>
  <si>
    <t>1713.51.0.0.00     TRANSFERÃŠNCIAS DE RECURSOS DO SISTEMA              0,00      40.000,00         10.000,00      50.000,00        50.000,00</t>
  </si>
  <si>
    <t>ÃšNICO DE SAÃšDE â€“ SUS -</t>
  </si>
  <si>
    <t>1713.51.1.0.00     TRANSFERÃŠNCIAS DE RECURSOS DO BLOCO                0,00      40.000,00         10.000,00      50.000,00        50.000,00</t>
  </si>
  <si>
    <t>DE ESTRUTURAÃ‡ÃƒO DA REDE</t>
  </si>
  <si>
    <t>1713.51.1.1.00     TRANSFERÃŠNCIAS DE RECURSOS DO BLOCO                0,00      40.000,00         10.000,00      50.000,00        50.000,00</t>
  </si>
  <si>
    <t>1713.51.1.1.01   063 APS - PROGRAMA DE                                0,00      40.000,00         10.000,00      50.000,00        50.000,00</t>
  </si>
  <si>
    <t>INFORMÃTIZAÃ‡ÃƒO DA APS</t>
  </si>
  <si>
    <t>1714.00.0.0.00     TRANSFERÃŠNCIAS DE RECURSOS DO FUNDO          671.680,00     228.640,66         62.463,08     291.103,74      -380.576,26</t>
  </si>
  <si>
    <t>NACIONAL DO DESENVOLVIME</t>
  </si>
  <si>
    <t>1714.50.0.0.00     TRANSFERÃŠNCIAS DO SALÃRIO-EDUCAÃ‡ÃƒO           285.000,00     114.379,12         24.375,90     138.755,02      -146.244,98</t>
  </si>
  <si>
    <t>1714.50.0.1.00   021 TRANSFERÃŠNCIAS                             285.000,00     114.379,12         24.375,90     138.755,02      -146.244,98</t>
  </si>
  <si>
    <t>DO SALÃRIO-EDUCAÃ‡ÃƒO -</t>
  </si>
  <si>
    <t>1714.51.0.0.00     TRANSFERÃŠNCIAS DIRETAS DO FNDE                 4.260,00            0,00             0,00            0,00        -4.260,00</t>
  </si>
  <si>
    <t>REFERENTES AO PROGRAMA DINHEI</t>
  </si>
  <si>
    <t>1714.51.0.1.00   022 TRANSFERÃŠNCIAS DIRETAS DO                    4.260,00            0,00             0,00            0,00        -4.260,00</t>
  </si>
  <si>
    <t>FNDE REFERENTES AO</t>
  </si>
  <si>
    <t>PROGRAMA DINHEI</t>
  </si>
  <si>
    <t>1714.52.0.0.00     TRANSFERÃŠNCIAS REFERENTES AO                 242.920,00      62.203,20         20.734,40      82.937,60      -159.982,40</t>
  </si>
  <si>
    <t>PROGRAMA NACIONAL DE ALIMENTAÃ‡Ãƒ</t>
  </si>
  <si>
    <t>1714.52.0.1.00     TRANSFERÃŠNCIAS REFERENTES AO                 242.920,00      62.203,20         20.734,40      82.937,60      -159.982,40</t>
  </si>
  <si>
    <t>1714.52.0.1.01   023 TRANSFERÃªNCIAS -                           123.860,00      31.536,00         10.512,00      42.048,00       -81.812,00</t>
  </si>
  <si>
    <t>PNAE/FUNDAMENTAL</t>
  </si>
  <si>
    <t>1714.52.0.1.02   024 TRANSFERÃªNCIAS -                            58.560,00      13.867,20          4.622,40      18.489,60       -40.070,40</t>
  </si>
  <si>
    <t>PNAE/CRECHE</t>
  </si>
  <si>
    <t>1714.52.0.1.03   025 TRANSFERÃªNCIAS - PNAE/PRÃ‰                   54.500,00      15.264,00          5.088,00      20.352,00       -34.148,00</t>
  </si>
  <si>
    <t>ESCOLA</t>
  </si>
  <si>
    <t>1714.52.0.1.04   026 TRANSFERÃªNCIAS - PNAE/EJA                    6.000,00       1.536,00            512,00       2.048,00        -3.952,00</t>
  </si>
  <si>
    <t>1714.53.0.0.00     TRANSFERÃŠNCIAS REFERENTES AO                 139.500,00      52.058,34         17.352,78      69.411,12       -70.088,88</t>
  </si>
  <si>
    <t>PROGRAMA NACIONAL DE APOIO AO T</t>
  </si>
  <si>
    <t>1714.53.0.1.00   027 TRANSFERÃŠNCIAS REFERENTES                  139.500,00            0,00             0,00            0,00     -139.500,00</t>
  </si>
  <si>
    <t>AO PROGRAMA NACIONAL DE</t>
  </si>
  <si>
    <t>APOIO AO T</t>
  </si>
  <si>
    <t>1714.53.0.1.01   098 PNATE - INFANTIL                                 0,00       8.853,84          2.951,28       11.805,12        11.805,12</t>
  </si>
  <si>
    <t>1714.53.0.1.02   099 PNATE - FUNDAMENTAL                              0,00      43.204,50         14.401,50       57.606,00        57.606,00</t>
  </si>
  <si>
    <t>1715.00.0.0.00     TRANSFERÃŠNCIAS DE RECURSOS DE              4.157.280,00   2.303.260,98        488.437,26    2.791.698,24    -1.365.581,76</t>
  </si>
  <si>
    <t>COMPLEMENTAÃ‡ÃƒO DA UNIÃƒO AO FUN</t>
  </si>
  <si>
    <t>1715.50.0.0.00     TRANSFERÃŠNCIAS DE RECURSOS DE              2.293.080,00   1.054.825,46        251.671,63    1.306.497,09     -986.582,91</t>
  </si>
  <si>
    <t>1715.50.0.1.00     TRANSFERÃŠNCIAS DE RECURSOS DE              2.293.080,00   1.054.825,46        251.671,63    1.306.497,09     -986.582,91</t>
  </si>
  <si>
    <t>1715.50.0.1.01   028 TRANSFERÃªNCIAS - VAAT/30%                  687.924,00     316.447,63         75.501,49      391.949,12     -295.974,88</t>
  </si>
  <si>
    <t>1715.50.0.1.02   029 TRANSFERÃªNCIAS - VAAT/70%                1.605.156,00     738.377,83        176.170,14      914.547,97     -690.608,03</t>
  </si>
  <si>
    <t>1715.51.0.0.00     TRANSFERÃŠNCIAS DE RECURSOS DE              1.864.200,00   1.248.435,52        236.765,63    1.485.201,15     -378.998,85</t>
  </si>
  <si>
    <t>1715.51.0.1.00     TRANSFERÃŠNCIAS DE RECURSOS DE              1.864.200,00   1.248.435,52        236.765,63    1.485.201,15     -378.998,85</t>
  </si>
  <si>
    <t>1715.51.0.1.01   030 TRANSFERÃªNCIAS - VAAF/30%                  552.540,00     374.530,65         71.029,69      445.560,34     -106.979,66</t>
  </si>
  <si>
    <t>1715.51.0.1.02   031 TRANSFERÃªNCIAS - VAAF/70%                1.311.660,00     873.904,87        165.735,94    1.039.640,81     -272.019,19</t>
  </si>
  <si>
    <t>1716.00.0.0.00     TRANSFERÃŠNCIAS DE RECURSOS DO FUNDO          210.400,00      54.927,60         14.958,77       69.886,37     -140.513,63</t>
  </si>
  <si>
    <t>NACIONAL DE ASSISTÃŠNCIA</t>
  </si>
  <si>
    <t>1716.50.0.0.00     TRANSFERÃŠNCIAS DE RECURSOS DO FUNDO          210.400,00      54.927,60         14.958,77      69.886,37      -140.513,63</t>
  </si>
  <si>
    <t>Pag 05 de 10</t>
  </si>
  <si>
    <t>1716.50.0.1.00     TRANSFERÃŠNCIAS DE RECURSOS DO FUNDO          210.400,00       54.927,60         14.958,77      69.886,37      -140.513,63</t>
  </si>
  <si>
    <t>1716.50.0.1.01   032 TRANSFERÃªNCIAS - BPC                           200,00            0,00              0,00           0,00          -200,00</t>
  </si>
  <si>
    <t>1716.50.0.1.02   033 TRANSFERÃªNCIAS - SCFV                       48.000,00       19.323,09          4.685,30      24.008,39       -23.991,61</t>
  </si>
  <si>
    <t>1716.50.0.1.03   034 TRANSFERÃªNCIAS - PBV III                    27.600,00        7.653,85          1.867,84       9.521,69       -18.078,31</t>
  </si>
  <si>
    <t>1716.50.0.1.04   035 TRANSFERÃªNCIAS - PBF                        29.350,00       10.205,12          2.490,45      12.695,57       -16.654,43</t>
  </si>
  <si>
    <t>1716.50.0.1.05   036 TRANSFERÃªNCIAS - IGDB                       71.000,00            0,00              0,00           0,00       -71.000,00</t>
  </si>
  <si>
    <t>1716.50.0.1.06   037 TRANSFERÃªNCIAS - LAS                        34.250,00            0,00              0,00           0,00       -34.250,00</t>
  </si>
  <si>
    <t>1716.50.0.1.07   100 TRANSFERÃŠNCIAS - PROGRAMA                        0,00       17.745,54          5.915,18      23.660,72        23.660,72</t>
  </si>
  <si>
    <t>AUXILIO BRASIL</t>
  </si>
  <si>
    <t>1719.00.0.0.00     OUTRAS TRANSFERÃŠNCIAS DE RECURSOS DA          31.170,00         7.540,28         1.885,07        9.425,35      -21.744,65</t>
  </si>
  <si>
    <t>UNIÃƒO E DE SUAS ENTIDAD</t>
  </si>
  <si>
    <t>1719.58.0.0.00     TRANSFERÃŠNCIA OBRIGATÃ“RIA DECORRENTE          31.170,00         7.540,28         1.885,07        9.425,35      -21.744,65</t>
  </si>
  <si>
    <t>DA LEI COMPLEMENTAR NÂº</t>
  </si>
  <si>
    <t>1719.58.0.1.00   038 TRANSFERÃŠNCIA OBRIGATÃ“RIA                   31.170,00         7.540,28         1.885,07        9.425,35      -21.744,65</t>
  </si>
  <si>
    <t>DECORRENTE DA LEI</t>
  </si>
  <si>
    <t>COMPLEMENTAR NÂº</t>
  </si>
  <si>
    <t>1720.00.0.0.00     TRANSFERÃŠNCIAS DOS ESTADOS E DO            14.276.220,00   5.155.006,56      1.326.641,10    6.481.647,66    -7.794.572,34</t>
  </si>
  <si>
    <t>DISTRITO FEDERAL E DE SUAS E</t>
  </si>
  <si>
    <t>1721.00.0.0.00     PARTICIPAÃ‡ÃƒO NA RECEITA DOS ESTADOS E      14.101.650,00   4.855.696,19      1.304.769,45    6.160.465,64    -7.941.184,36</t>
  </si>
  <si>
    <t>DISTRITO FEDERAL</t>
  </si>
  <si>
    <t>1721.50.0.0.00     COTA-PARTE DO ICMS                         13.500.000,00   4.623.400,93      1.216.065,48    5.839.466,41    -7.660.533,59</t>
  </si>
  <si>
    <t>1721.50.0.1.00   039 COTA-PARTE DO ICMS -                     13.500.000,00   4.623.400,93      1.216.065,48    5.839.466,41    -7.660.533,59</t>
  </si>
  <si>
    <t>1721.51.0.0.00     COTA-PARTE DO IPVA                           545.805,00      202.630,43         86.260,94     288.891,37      -256.913,63</t>
  </si>
  <si>
    <t>1721.51.0.1.00   040 COTA-PARTE DO IPVA -                       545.805,00      202.630,43         86.260,94     288.891,37      -256.913,63</t>
  </si>
  <si>
    <t>1721.52.0.0.00     COTA-PARTE DO IPI - MUNICÃPIOS                43.845,00       15.199,02          2.443,03      17.642,05       -26.202,95</t>
  </si>
  <si>
    <t>1721.52.0.1.00   041 COTA-PARTE DO IPI -                         43.845,00       15.199,02          2.443,03      17.642,05       -26.202,95</t>
  </si>
  <si>
    <t>MUNICÃPIOS - PRINCIPAL</t>
  </si>
  <si>
    <t>1721.53.0.0.00     COTA-PARTE DA CONTRIBUIÃ‡ÃƒO DE                 12.000,00       14.465,81              0,00      14.465,81         2.465,81</t>
  </si>
  <si>
    <t>INTERVENÃ‡ÃƒO NO DOMÃNIO ECONÃ”MI</t>
  </si>
  <si>
    <t>1721.53.0.1.00   042 COTA-PARTE DA CONTRIBUIÃ‡ÃƒO                  12.000,00       14.465,81              0,00      14.465,81         2.465,81</t>
  </si>
  <si>
    <t>DE INTERVENÃ‡ÃƒO NO DOMÃNIO</t>
  </si>
  <si>
    <t>ECONÃ”MI</t>
  </si>
  <si>
    <t>1722.00.0.0.00     TRANSFERÃŠNCIAS DAS COMPENSAÃ‡Ã•ES              174.570,00       76.984,94         21.871,65      98.856,59       -75.713,41</t>
  </si>
  <si>
    <t>1722.52.0.0.00     COTA-PARTE ROYALTIES â€“ COMPENSAÃ‡ÃƒO           174.570,00       76.984,94         21.871,65      98.856,59       -75.713,41</t>
  </si>
  <si>
    <t>FINANCEIRA PELA PRODUÃ‡ÃƒO</t>
  </si>
  <si>
    <t>1722.52.0.1.00   043 COTA-PARTE ROYALTIES â€“                     174.570,00       76.984,94         21.871,65      98.856,59       -75.713,41</t>
  </si>
  <si>
    <t>PELA PRODUÃ‡ÃƒO</t>
  </si>
  <si>
    <t>1723.00.0.0.00     TRANSFERÃŠNCIAS DE RECURSOS DO SISTEMA               0,00     150.000,00              0,00     150.000,00       150.000,00</t>
  </si>
  <si>
    <t>1723.50.0.0.00     TRANSFERÃŠNCIAS DE RECURSOS DO SISTEMA               0,00     150.000,00              0,00     150.000,00       150.000,00</t>
  </si>
  <si>
    <t>1723.50.0.1.00     TRANSFERÃŠNCIAS DE RECURSOS DO SISTEMA               0,00     150.000,00              0,00     150.000,00       150.000,00</t>
  </si>
  <si>
    <t>1723.50.0.1.01   105 FES /MAC - EMENDA                                 0,00     100.000,00              0,00     100.000,00       100.000,00</t>
  </si>
  <si>
    <t>PARLAMENTAR - DEP. SAULLO</t>
  </si>
  <si>
    <t>VELAME</t>
  </si>
  <si>
    <t>1723.50.0.1.02   106 FES/MAC - EMENDA                                  0,00      50.000,00              0,00      50.000,00        50.000,00</t>
  </si>
  <si>
    <t>PARLAMENTAR - DEP. LUIS</t>
  </si>
  <si>
    <t>RICARDO</t>
  </si>
  <si>
    <t>1729.00.0.0.00     OUTRAS TRANSFERÃŠNCIAS DOS ESTADOS E                 0,00      72.325,43              0,00      72.325,43        72.325,43</t>
  </si>
  <si>
    <t>1729.51.0.0.00     TRANSFERÃŠNCIAS DE ESTADOS DESTINADAS                0,00      72.325,43              0,00      72.325,43        72.325,43</t>
  </si>
  <si>
    <t>Ã€ ASSISTÃŠNCIA SOCIAL</t>
  </si>
  <si>
    <t>1729.51.0.1.00     TRANSFERÃŠNCIAS DE ESTADOS DESTINADAS                0,00      72.325,43              0,00      72.325,43        72.325,43</t>
  </si>
  <si>
    <t>Ã€ ASSISTÃŠNCIA SOCIAL -</t>
  </si>
  <si>
    <t>1729.51.0.1.01   107 FEAS - BLOCO PROTEÃ‡ÃƒO                             0,00      14.250,00              0,00      14.250,00        14.250,00</t>
  </si>
  <si>
    <t>SOCIAL BÃSICA</t>
  </si>
  <si>
    <t>1729.51.0.1.02   108 FEAS - BLOCO PROTEÃ‡ÃƒO                             0,00            0,00             0,00            0,00              0,00</t>
  </si>
  <si>
    <t>SOCIAL EPECIAL</t>
  </si>
  <si>
    <t>1729.51.0.1.03   109 FEAS - BLOCO IGD SUAS                             0,00        8.876,42             0,00        8.876,42        8.876,42</t>
  </si>
  <si>
    <t>_x000C_                          MUNICÃPIO DE APUI</t>
  </si>
  <si>
    <t>Pag 06 de 10</t>
  </si>
  <si>
    <t>CÃ³digo            Ficha   EspecificaÃ§Ã£o                 Vinculo          OrÃ§ada       Arrec.Anterior   Arrec. Periodo       Arrec. Total       DiferenÃ§a</t>
  </si>
  <si>
    <t>1729.51.0.1.04    110    FEAS - BLOCO BENEFICIOS                             0,00        49.199,01              0,00         49.199,01         49.199,01</t>
  </si>
  <si>
    <t>EVENTUAIS</t>
  </si>
  <si>
    <t>1750.00.0.0.00       TRANSFERÃŠNCIAS DE OUTRAS INSTITUIÃ‡Ã•ES           7.200.000,00     2.917.547,82        864.375,52      3.781.923,34      -3.418.076,66</t>
  </si>
  <si>
    <t>PÃšBLICAS</t>
  </si>
  <si>
    <t>1751.00.0.0.00       TRANSFERÃŠNCIAS DE RECURSOS DO FUNDO             7.200.000,00     2.917.547,82        864.375,52      3.781.923,34      -3.418.076,66</t>
  </si>
  <si>
    <t>DE MANUTENÃ‡ÃƒO E DESENVOL</t>
  </si>
  <si>
    <t>1751.50.0.0.00       TRANSFERÃŠNCIAS DE RECURSOS DO FUNDO             7.200.000,00     2.917.547,82        864.375,52      3.781.923,34      -3.418.076,66</t>
  </si>
  <si>
    <t>1751.50.0.1.00     044 TRANSFERÃŠNCIAS DE                             2.160.000,00       875.264,35        259.312,67      1.134.577,02      -1.025.422,98</t>
  </si>
  <si>
    <t>RECURSOS DO FUNDO DE</t>
  </si>
  <si>
    <t>MANUTENÃ‡ÃƒO E DESENVOL</t>
  </si>
  <si>
    <t>1751.50.0.1.00     045 TRANSFERÃŠNCIAS DE                             5.040.000,00     2.042.283,47        605.062,85      2.647.346,32      -2.392.653,68</t>
  </si>
  <si>
    <t>1900.00.0.0.00       OUTRAS RECEITAS CORRENTES                               0,00          8.160,12         4.591,28         12.751,40         12.751,40</t>
  </si>
  <si>
    <t>1920.00.0.0.00       INDENIZAÃ‡Ã•ES, RESTITUIÃ‡Ã•ES E                            0,00          8.160,12        -8.160,12              0,00              0,00</t>
  </si>
  <si>
    <t>RESSARCIMENTOS</t>
  </si>
  <si>
    <t>1922.00.0.0.00       RESTITUIÃ‡Ã•ES                                            0,00          8.160,12        -8.160,12                 0,00             0,00</t>
  </si>
  <si>
    <t>1922.99.0.0.00       OUTRAS RESTITUIÃ‡Ã•ES                                     0,00          8.160,12        -8.160,12                 0,00             0,00</t>
  </si>
  <si>
    <t>1922.99.0.1.00     087 OUTRAS RESTITUIÃ‡Ã•ES -                                 0,00          8.160,12        -8.160,12                 0,00             0,00</t>
  </si>
  <si>
    <t>1990.00.0.0.00       DEMAIS RECEITAS CORRENTES                               0,00              0,00        12.751,40         12.751,40         12.751,40</t>
  </si>
  <si>
    <t>1999.00.0.0.00       OUTRAS RECEITAS CORRENTES                               0,00              0,00        12.751,40         12.751,40         12.751,40</t>
  </si>
  <si>
    <t>1999.99.0.0.00       OUTRAS RECEITAS                                         0,00              0,00        12.751,40         12.751,40         12.751,40</t>
  </si>
  <si>
    <t>1999.99.3.0.00       OUTRAS RECEITAS NÃƒO ARRECADADAS E NÃƒO                   0,00              0,00        12.751,40         12.751,40         12.751,40</t>
  </si>
  <si>
    <t>PROJETADAS PELA RFB -</t>
  </si>
  <si>
    <t>1999.99.3.1.00     113 OUTRAS RECEITAS NÃƒO                                   0,00              0,00        12.751,40         12.751,40         12.751,40</t>
  </si>
  <si>
    <t>ARRECADADAS E NÃƒO</t>
  </si>
  <si>
    <t>9000.00.0.0.00       (R) DEDUCOES DA RECEITA                        -6.718.198,00     -2.486.565,89      -657.471,20     -3.144.037,09      3.574.160,91</t>
  </si>
  <si>
    <t>9500.00.0.0.00       (R) DEDUÃ‡Ã•ES DO FUNDEB                         -6.718.198,00     -2.486.565,89      -657.471,20     -3.144.037,09      3.574.160,91</t>
  </si>
  <si>
    <t>9510.00.0.0.00     046 (R) DEDUÃ‡Ã•ES DO FUNDEB                       -6.718.198,00     -2.486.565,89      -657.471,20     -3.144.037,09      3.574.160,91</t>
  </si>
  <si>
    <t>1711.51.1.1.00   012     COTA-PARTE DO FUNDO DE                     -3.900.000,00     -1.518.126,54      -396.030,05     -1.914.156,59      1.985.843,41</t>
  </si>
  <si>
    <t>1711.52.0.1.00   015     COTA-PARTE DO IMPOSTO                            -268,00           -193,14          -487,22            -680,36          -412,36</t>
  </si>
  <si>
    <t>1721.50.0.1.00   039     COTA-PARTE DO ICMS -                       -2.700.000,00       -924.680,23      -243.213,11     -1.167.893,34      1.532.106,66</t>
  </si>
  <si>
    <t>1721.51.0.1.00   040     COTA-PARTE DO IPVA -                         -109.161,00        -40.526,16       -17.252,21        -57.778,37         51.382,63</t>
  </si>
  <si>
    <t>1721.52.0.1.00   041     COTA-PARTE DO IPI -                            -8.769,00         -3.039,82          -488,61          -3.528,43         5.240,57</t>
  </si>
  <si>
    <t>TOTAL ORÃ‡AMENTÃRIO                                                50.454.342,00     20.993.050,03      5.412.156,81 26.405.206,84 -24.049.135,16</t>
  </si>
  <si>
    <t>Arrec. Anterior                Arrec. Periodo             Arrec. Total</t>
  </si>
  <si>
    <t>DEVEDORES DIVERSOS                                                                       30.029,61                      11.539,41               41.569,02</t>
  </si>
  <si>
    <t>9001     9001                SALARIO FAMILIA - RP                                        11.064,36                        3.519,96               14.584,32</t>
  </si>
  <si>
    <t>9007     9007                S. MATERNIDADE - RP                                          5.745,44                        1.691,05                7.436,49</t>
  </si>
  <si>
    <t>9012     9012                CRÃ‰DITOS INDEVIDOS                                                                                                        0,00</t>
  </si>
  <si>
    <t>9013     9013                VALOR A REGULARIZAR                                                                                                       0,00</t>
  </si>
  <si>
    <t>9009     9009                S. MATERNIDADE - APS                                                                                                      0,00</t>
  </si>
  <si>
    <t>9008     9008                S. MATERNIDADE - FUNDEB                                      2.405,81                            0,00                2.405,81</t>
  </si>
  <si>
    <t>9002     9002                SALARIO FAMILIA - FUNDEB                                     5.503,94                        3.279,02                8.782,96</t>
  </si>
  <si>
    <t>9117     9117                SALARIO FAMILIA - APS                                        5.310,06                        3.049,38                8.359,44</t>
  </si>
  <si>
    <t>CONSIGNACOES                                                                            826.092,76                      282.732,78            1.108.825,54</t>
  </si>
  <si>
    <t>9014     9014                INSS SERVIDOR - RP                                         178.777,18                       60.001,11              238.778,29</t>
  </si>
  <si>
    <t>9015     9015                INSS SERVIDOR - FUNDEB                                     120.573,96                       52.127,16              172.701,12</t>
  </si>
  <si>
    <t>_x000C_                           MUNICÃPIO DE APUI</t>
  </si>
  <si>
    <t>Pag 07 de 10</t>
  </si>
  <si>
    <t>CÃ³digo             Ficha   EspecificaÃ§Ã£o                   Vinculo   OrÃ§ada      Arrec.Anterior    Arrec. Periodo        Arrec. Total           DiferenÃ§a</t>
  </si>
  <si>
    <t>Arrec. Anterior                Arrec. Periodo                  Arrec. Total</t>
  </si>
  <si>
    <t>9016     9016                 INSS SERVIDOR - APS                                    35.823,16                      12.047,09                    47.870,25</t>
  </si>
  <si>
    <t>9017     9017                 INSS SERVIDOR - VIGILÃ‚NCIA EM SAÃšDE                     3.298,06                         1.161,21                   4.459,27</t>
  </si>
  <si>
    <t>9019     9019                 INSS PRESTADOR DE SERVIÃ‡O - RP                         14.474,67                         4.085,69                  18.560,36</t>
  </si>
  <si>
    <t>9021     9021                 INSS EMPRESA                                                                                                             0,00</t>
  </si>
  <si>
    <t>9022     9022                 INSS PRESTADOR DE SERVIÃ‡O - FUNDEB                      2.695,00                          880,00                    3.575,00</t>
  </si>
  <si>
    <t>9028     9028                 PENSÃƒO ALIMENTÃCIA - RP                                11.207,92                         3.589,97                  14.797,89</t>
  </si>
  <si>
    <t>9029     9029                 PENSÃƒO ALIMENTÃCIA - FUNDEB                             2.420,77                          809,95                    3.230,72</t>
  </si>
  <si>
    <t>9030     9030                 PENSÃƒO ALIMENTÃCIA - APS                                                                                                 0,00</t>
  </si>
  <si>
    <t>9050     9050                 CONSIGNADO BRADESCO - RP                              105.084,84                        35.078,77                 140.163,61</t>
  </si>
  <si>
    <t>9051     9051                 CONSIGNADO BRADESCO - FUNDEB                          117.108,18                        37.736,68                 154.844,86</t>
  </si>
  <si>
    <t>9052     9052                 CONSIGNADO BRADESCO - APS                              20.163,91                         6.692,08                  26.855,99</t>
  </si>
  <si>
    <t>9053     9053                 CONSIGNADO BRADESCO - VIGILÃ‚NCIA EM SAÃšDE               2.991,39                          997,13                    3.988,52</t>
  </si>
  <si>
    <t>9055     9055                 CONSIGNADO BANCO DO BRASIL - RP                                                                                          0,00</t>
  </si>
  <si>
    <t>9056     9056                 CONSIGNADO BANCO DO BRASIL - FUNDEB                                                                                      0,00</t>
  </si>
  <si>
    <t>9057     9057                 CONSIGNADO BANCO DO BRASIL - APS                                                                                         0,00</t>
  </si>
  <si>
    <t>9058     9058                 CONSIGNADO BANCO DO BRASIL - VIGILÃ‚NCIA EM SAÃšDE                                                                         0,00</t>
  </si>
  <si>
    <t>9061     9061                 CONSIGNADO C.E.F. - RP                                                                                                   0,00</t>
  </si>
  <si>
    <t>9062     9062                 CONSIGNADO C.E.F. - FUNDEB                                                                                               0,00</t>
  </si>
  <si>
    <t>9071     9071                 CAUÃ‡Ã•ES E GARANTIAS DIVERSAS                                                                                             0,00</t>
  </si>
  <si>
    <t>9082     9082                 CONSIGNADO BANCO SICOOB - RP                           66.617,29                        21.934,17                  88.551,46</t>
  </si>
  <si>
    <t>9089     9089                 CONSIGNADO BANCO SICOOB - FUNDEB                       40.620,48                        15.043,81                  55.664,29</t>
  </si>
  <si>
    <t>9093     9093                 INSS PRESTADOR DE SERVIÃ‡O - MAC                        18.170,83                         4.706,22                  22.877,05</t>
  </si>
  <si>
    <t>9099     9099                 INSS PRESTADOR DE SERVIÃ‡O - VIGILÃ‚NCIA EM SAÃšDE         1.100,00                          220,00                    1.320,00</t>
  </si>
  <si>
    <t>9101     9101                 CONSIGNADO BANCO SICOOB -VIGILÃ‚NCIA EM SAÃšDE            1.037,34                          345,78                    1.383,12</t>
  </si>
  <si>
    <t>9102     9102                 INSS PRESTADOR DE SERVIÃ‡O - APS                        53.363,89                        14.452,88                  67.816,77</t>
  </si>
  <si>
    <t>9104     9104                 SENTENÃ‡A JUDICIAL - RP                                                                                                   0,00</t>
  </si>
  <si>
    <t>9118     9118                 INSS PRESTADOR DE SERVIÃ‡O - FES                           308,00                          154,00                      462,00</t>
  </si>
  <si>
    <t>9119     9119                 INSS PRESTADOR DE SERVIÃ‡O - COVID                       9.784,35                         2.831,87                  12.616,22</t>
  </si>
  <si>
    <t>9120     9120                 CONSIGNADO BANCO SICOOB - APS                          20.471,54                         7.837,21                  28.308,75</t>
  </si>
  <si>
    <t>TOTAL EXTRA ORÃ‡AMENTÃRIO                                                                 856.122,37                 294.272,19              1.150.394,56</t>
  </si>
  <si>
    <t>TOTAL (ORÃ‡AMENTÃRIO + EXTRA ORÃ‡AMENTÃRIO)                                                                                                  27.555.601,40</t>
  </si>
  <si>
    <t>Saldo do ExercÃ­cio Anterior</t>
  </si>
  <si>
    <t>Recurso                                    Banco   Conta                                                                                Saldo Ex. Anterior</t>
  </si>
  <si>
    <t>FMS - FOPAG/VGL                            237     217                                                                                         17.027,22</t>
  </si>
  <si>
    <t>RP - SALARIO                               237     212                                                                                           7.370,21</t>
  </si>
  <si>
    <t>TRIBUTOS                                   237     10                                                                                                1,00</t>
  </si>
  <si>
    <t>ICMS                                       237     11                                                                                                1,00</t>
  </si>
  <si>
    <t>RP - SALARIO                               237     12                                                                                                1,00</t>
  </si>
  <si>
    <t>FMS - FOPAG/PAB                            237     13                                                                                                1,00</t>
  </si>
  <si>
    <t>FUNDEB - FOPAG                             237     14                                                                                                1,00</t>
  </si>
  <si>
    <t>FMS - FOPAG/VGL                            237     17                                                                                                1,00</t>
  </si>
  <si>
    <t>TERM. RODOVIARIO                           237     18                                                                                               48,22</t>
  </si>
  <si>
    <t>GARANTIA                                   237     21                                                                                                1,00</t>
  </si>
  <si>
    <t>EXPOAP                                     237     22                                                                                                1,00</t>
  </si>
  <si>
    <t>ILUMINAÃ‡AO PUBLI                           237     25                                                                                                1,00</t>
  </si>
  <si>
    <t>ALVARA - BLVGS                             237     29                                                                                                1,00</t>
  </si>
  <si>
    <t>A IDENTIFI                                104     622                                                                                        251.453,06</t>
  </si>
  <si>
    <t>AGS - CORREIOS                             237     30                                                                                                1,00</t>
  </si>
  <si>
    <t>Pag 08 de 10</t>
  </si>
  <si>
    <t>CÃ³digo             Ficha   EspecificaÃ§Ã£o               Vinculo       OrÃ§ada   Arrec.Anterior   Arrec. Periodo   Arrec. Total      DiferenÃ§a</t>
  </si>
  <si>
    <t>FES - DIABETES                             237   31                                                                                    1,00</t>
  </si>
  <si>
    <t>FES - F. BÃSICA                            237   32                                                                                    1,00</t>
  </si>
  <si>
    <t>IPVA                                       237   33                                                                               50.725,29</t>
  </si>
  <si>
    <t>ABAST. DE ÃGUA                             104   520                                                                                  34,87</t>
  </si>
  <si>
    <t>FNDE - PTA                                 104   616                                                                              54.969,00</t>
  </si>
  <si>
    <t>EXPOAP                                     237   222                                                                               2.983,10</t>
  </si>
  <si>
    <t>FPM                                        001   250                                                                           9.906.616,08</t>
  </si>
  <si>
    <t>ICMS - EXP                                 001   253                                                                              95.441,91</t>
  </si>
  <si>
    <t>FEP                                        001   254                                                                             859.197,90</t>
  </si>
  <si>
    <t>CEX                                        001   255                                                                              20.973,70</t>
  </si>
  <si>
    <t>CIDE                                       001   256                                                                              12.588,88</t>
  </si>
  <si>
    <t>SNA                                        001   257                                                                             547.975,32</t>
  </si>
  <si>
    <t>CFEM                                       001   258                                                                                 634,72</t>
  </si>
  <si>
    <t>ISS - STN                                  001   259                                                                             452.698,20</t>
  </si>
  <si>
    <t>FNDE - QSE                                 001   262                                                                              43.454,95</t>
  </si>
  <si>
    <t>FNDE - PNAE                                001   263                                                                               7.358,98</t>
  </si>
  <si>
    <t>FNDE - PNAE                                001   264                                                                                 297,87</t>
  </si>
  <si>
    <t>FNDE - PNATE                               001   265                                                                              74.871,22</t>
  </si>
  <si>
    <t>FNDE - PDDE                                001   266                                                                                 112,39</t>
  </si>
  <si>
    <t>PASEP                                      001   267                                                                                  55,73</t>
  </si>
  <si>
    <t>AGS - CORREIOS                             237   230                                                                              10.308,74</t>
  </si>
  <si>
    <t>FMS - BLATB                                001   283                                                                             319.846,71</t>
  </si>
  <si>
    <t>FMS - BLVGS                                001   284                                                                              91.050,99</t>
  </si>
  <si>
    <t>FMS - F. BÃSICA                            001   285                                                                               8.052,07</t>
  </si>
  <si>
    <t>FUNDEB - FOPAG                             237   214                                                                               7.899,51</t>
  </si>
  <si>
    <t>FMS - BLATB                                001   1                                                                                 1.740,94</t>
  </si>
  <si>
    <t>FMS - BLATB                                001   201                                                                           3.314.577,87</t>
  </si>
  <si>
    <t>FMS - BLVGS                                001   287                                                                                 134,68</t>
  </si>
  <si>
    <t>REC. PRÃ“PRIO                               001   288                                                                                 987,37</t>
  </si>
  <si>
    <t>REC - PRÃ“PRIO                              001   289                                                                                  78,91</t>
  </si>
  <si>
    <t>ITR                                        001   292                                                                              51.794,21</t>
  </si>
  <si>
    <t>ISO                                        001   293                                                                                 415,56</t>
  </si>
  <si>
    <t>FNDE - PNAP                                001   297                                                                                   0,15</t>
  </si>
  <si>
    <t>AFM                                        001   306                                                                                 192,51</t>
  </si>
  <si>
    <t>FMS - BLINV                                001   307                                                                                 607,54</t>
  </si>
  <si>
    <t>FMS - BLINV                                001   308                                                                                 466,80</t>
  </si>
  <si>
    <t>FNDE - PAC II                              001   317                                                                               2.361,91</t>
  </si>
  <si>
    <t>FMS - VAN                                  001   318                                                                              12.469,85</t>
  </si>
  <si>
    <t>FNDE - AP CRECHE                           001   319                                                                                  41,52</t>
  </si>
  <si>
    <t>FNDE - PAC II                              001   320                                                                               4.456,04</t>
  </si>
  <si>
    <t>FNDE - BRASIL CA                           001   321                                                                                  39,61</t>
  </si>
  <si>
    <t>ABAST. DE ÃGUA                             104   620                                                                              11.919,51</t>
  </si>
  <si>
    <t>RIO JUMA                                   001   322                                                                                 532,90</t>
  </si>
  <si>
    <t>FUNDEB - FOPAG                             001   261                                                                               3.307,62</t>
  </si>
  <si>
    <t>FMS - BLINV                                001   323                                                                                 737,97</t>
  </si>
  <si>
    <t>FES - LRPD                                 237   34                                                                                    1,00</t>
  </si>
  <si>
    <t>FNAS - IGDBF                               001   325                                                                              25.721,61</t>
  </si>
  <si>
    <t>FNAS - IGD-SUAS                            001   326                                                                              13.452,26</t>
  </si>
  <si>
    <t>FNAS - SCFV                                001   327                                                                             418.578,78</t>
  </si>
  <si>
    <t>ILUMINAÃ‡AO PUBLI                           237   225                                                                             193.777,19</t>
  </si>
  <si>
    <t>FES - F. BÃSICA                            237   232                                                                              11.629,62</t>
  </si>
  <si>
    <t>FES - LRPD                                 237   234                                                                             102.358,71</t>
  </si>
  <si>
    <t>FES - DIABETES                             237   231                                                                                 564,33</t>
  </si>
  <si>
    <t>FMS - FOPAG/PAB                            237   213                                                                              48.154,01</t>
  </si>
  <si>
    <t>ALVARA - BLVGS                             237   229                                                                               4.999,58</t>
  </si>
  <si>
    <t>ICMS                                       237   211                                                                             421.411,63</t>
  </si>
  <si>
    <t>GARANTIA                                   237   221                                                                              34.159,66</t>
  </si>
  <si>
    <t>TRIBUTOS                                   237   210                                                                              48.497,49</t>
  </si>
  <si>
    <t>DEFESA CIVIL                               237   23                                                                                    1,00</t>
  </si>
  <si>
    <t>FNDE - PDDE                                001   219                                                                                  36,61</t>
  </si>
  <si>
    <t>FMS - BLINV                                001   203                                                                             224.286,84</t>
  </si>
  <si>
    <t>Pag 09 de 10</t>
  </si>
  <si>
    <t>CÃ³digo             Ficha   EspecificaÃ§Ã£o               Vinculo         OrÃ§ada           Arrec.Anterior   Arrec. Periodo    Arrec. Total      DiferenÃ§a</t>
  </si>
  <si>
    <t>BOLSA ESTUDANTIL                           237   9                                                                                                 1,00</t>
  </si>
  <si>
    <t>CONCURSO                                   237   2                                                                                                 1,00</t>
  </si>
  <si>
    <t>CONCURSO                                   237   202                                                                                          18.669,18</t>
  </si>
  <si>
    <t>FNDE - AFM                                 001   207                                                                                              73,86</t>
  </si>
  <si>
    <t>FES - MAC                                  001   305                                                                                          53.567,42</t>
  </si>
  <si>
    <t>CONVÃŠNIO INCRA                             104   600                                                                                       2.022.594,62</t>
  </si>
  <si>
    <t>ARRECADAÃ‡ÃƒO                                756   6                                                                                            63.763,56</t>
  </si>
  <si>
    <t>FES/FTI                                    237   40                                                                                                1,00</t>
  </si>
  <si>
    <t>FES/FTI                                    237   240                                                                                       2.288.655,44</t>
  </si>
  <si>
    <t>FMS                                        237   41                                                                                                1,00</t>
  </si>
  <si>
    <t>FEAS/PSB                                   001   247                                                                                          28.948,85</t>
  </si>
  <si>
    <t>FEAS/BEN. EVENT                            001   248                                                                                          22.901,76</t>
  </si>
  <si>
    <t>FEAS/GSUAS                                 001   249                                                                                          22.612,50</t>
  </si>
  <si>
    <t>FMS/FOPAG                                  756   52                                                                                                0,54</t>
  </si>
  <si>
    <t>FME/FOPAG                                  756   68                                                                                                0,71</t>
  </si>
  <si>
    <t>BOLSA ESTUDANTIL                           237   209                                                                                              78,62</t>
  </si>
  <si>
    <t>DEFESA CIVIL                               237   223                                                                                              84,38</t>
  </si>
  <si>
    <t>A IDENTIF                                  104   504                                                                                              81,51</t>
  </si>
  <si>
    <t>FUNDEB                                     001   215                                                                                       4.295.409,73</t>
  </si>
  <si>
    <t>FMS                                        237   241                                                                                         124.211,62</t>
  </si>
  <si>
    <t>AUX FIN VINCULAD                           001   227                                                                                           1.647,28</t>
  </si>
  <si>
    <t>FNAS COVID/EPI                             001   208                                                                                             138,37</t>
  </si>
  <si>
    <t>FNAS COVID/ACOLH                           001   224                                                                                           1.274,81</t>
  </si>
  <si>
    <t>AUX FINANC LIVRE                           001   226                                                                                             665,24</t>
  </si>
  <si>
    <t>SALARIO                                    001   251                                                                                             892,90</t>
  </si>
  <si>
    <t>FMS - FUNASA                               001   286                                                                                              17,34</t>
  </si>
  <si>
    <t>FMS - FOPAG/ACS                            001   295                                                                                             434,20</t>
  </si>
  <si>
    <t>AFM                                        001   296                                                                                             330,11</t>
  </si>
  <si>
    <t>CONV.BIBLIOTECA                            001   298                                                                                              51,25</t>
  </si>
  <si>
    <t>MEIO FIO E SARGE                           001   299                                                                                              51,25</t>
  </si>
  <si>
    <t>M. FIO SARGETA                             001   302                                                                                           2.598,40</t>
  </si>
  <si>
    <t>CONST. ESCOLA                              001   303                                                                                              50,64</t>
  </si>
  <si>
    <t>C. DO IDOSO                                001   304                                                                                              77,86</t>
  </si>
  <si>
    <t>FMS/FOPAG                                  756   252                                                                                             765,82</t>
  </si>
  <si>
    <t>FME/FOPAG                                  756   268                                                                                           1.217,88</t>
  </si>
  <si>
    <t>PMA/FOPAG                                  756   273                                                                                           2.143,25</t>
  </si>
  <si>
    <t>ARRECADAÃ‡ÃƒO                                756   206                                                                                         137.331,16</t>
  </si>
  <si>
    <t>CONV. SEPROR                               001   235                                                                                          61.181,68</t>
  </si>
  <si>
    <t>EMERG. E CALAM.                            001   228                                                                                          55.297,84</t>
  </si>
  <si>
    <t>CONVÃŠNIO                                   001   331                                                                                       1.014.090,47</t>
  </si>
  <si>
    <t>CONV.843175/17                             104   238                                                                                         105.611,07</t>
  </si>
  <si>
    <t>SEDUC - EQUIP                              001   270                                                                                         304.355,56</t>
  </si>
  <si>
    <t>CONV 909702/21                             104   619                                                                                         500.897,61</t>
  </si>
  <si>
    <t>CONV FAAR                                  001   269                                                                                         500.416,39</t>
  </si>
  <si>
    <t>CONV FAAR                                  001   271                                                                                          80.201,27</t>
  </si>
  <si>
    <t>Total do Saldo                                                                                                                            29.511.951,58</t>
  </si>
  <si>
    <t>TOTAL GERAL                                                                                                                              57.067.552,98</t>
  </si>
  <si>
    <t>APUI, 31 de MAIO de 2022</t>
  </si>
  <si>
    <t>MARCOS ANTONIO LISE                           ADELAIDE RONNAU                                                JANETE ROSSI</t>
  </si>
  <si>
    <t>PREFEITO MUNICIPAL DE APUÃ                    Contadora - CRC: 016256/O-5/AM                                 SECRETÃRIA MUN. DE FAZENDA</t>
  </si>
  <si>
    <t>_x000C_                 MUNICÃPIO DE APUI</t>
  </si>
  <si>
    <t>Pag 10 de 10</t>
  </si>
  <si>
    <t>CÃ³digo   Ficha   EspecificaÃ§Ã£o              Vinculo        OrÃ§ada   Arrec.Anterior   Arrec. Periodo   Arrec. Total      DiferenÃ§a</t>
  </si>
  <si>
    <t>_x000C_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</si>
</sst>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82"/>
  <sheetViews>
    <sheetView tabSelected="1"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8" spans="1:1" x14ac:dyDescent="0.25">
      <c r="A8" t="s">
        <v>6</v>
      </c>
    </row>
    <row r="12" spans="1:1" x14ac:dyDescent="0.25">
      <c r="A12" t="s">
        <v>7</v>
      </c>
    </row>
    <row r="13" spans="1:1" x14ac:dyDescent="0.25">
      <c r="A13" t="s">
        <v>8</v>
      </c>
    </row>
    <row r="14" spans="1:1" x14ac:dyDescent="0.25">
      <c r="A14" t="s">
        <v>9</v>
      </c>
    </row>
    <row r="15" spans="1:1" x14ac:dyDescent="0.25">
      <c r="A15" t="s">
        <v>10</v>
      </c>
    </row>
    <row r="16" spans="1:1" x14ac:dyDescent="0.25">
      <c r="A16" t="s">
        <v>11</v>
      </c>
    </row>
    <row r="17" spans="1:1" x14ac:dyDescent="0.25">
      <c r="A17" t="s">
        <v>12</v>
      </c>
    </row>
    <row r="18" spans="1:1" x14ac:dyDescent="0.25">
      <c r="A18" t="s">
        <v>13</v>
      </c>
    </row>
    <row r="19" spans="1:1" x14ac:dyDescent="0.25">
      <c r="A19" t="s">
        <v>14</v>
      </c>
    </row>
    <row r="20" spans="1:1" x14ac:dyDescent="0.25">
      <c r="A20" t="s">
        <v>15</v>
      </c>
    </row>
    <row r="21" spans="1:1" x14ac:dyDescent="0.25">
      <c r="A21" t="s">
        <v>16</v>
      </c>
    </row>
    <row r="22" spans="1:1" x14ac:dyDescent="0.25">
      <c r="A22" t="s">
        <v>17</v>
      </c>
    </row>
    <row r="23" spans="1:1" x14ac:dyDescent="0.25">
      <c r="A23" t="s">
        <v>15</v>
      </c>
    </row>
    <row r="24" spans="1:1" x14ac:dyDescent="0.25">
      <c r="A24" t="s">
        <v>18</v>
      </c>
    </row>
    <row r="25" spans="1:1" x14ac:dyDescent="0.25">
      <c r="A25" t="s">
        <v>19</v>
      </c>
    </row>
    <row r="26" spans="1:1" x14ac:dyDescent="0.25">
      <c r="A26" t="s">
        <v>20</v>
      </c>
    </row>
    <row r="27" spans="1:1" x14ac:dyDescent="0.25">
      <c r="A27" t="s">
        <v>21</v>
      </c>
    </row>
    <row r="28" spans="1:1" x14ac:dyDescent="0.25">
      <c r="A28" t="s">
        <v>22</v>
      </c>
    </row>
    <row r="29" spans="1:1" x14ac:dyDescent="0.25">
      <c r="A29" t="s">
        <v>23</v>
      </c>
    </row>
    <row r="30" spans="1:1" x14ac:dyDescent="0.25">
      <c r="A30" t="s">
        <v>24</v>
      </c>
    </row>
    <row r="31" spans="1:1" x14ac:dyDescent="0.25">
      <c r="A31" t="s">
        <v>25</v>
      </c>
    </row>
    <row r="32" spans="1:1" x14ac:dyDescent="0.25">
      <c r="A32" t="s">
        <v>26</v>
      </c>
    </row>
    <row r="34" spans="1:1" x14ac:dyDescent="0.25">
      <c r="A34" t="s">
        <v>27</v>
      </c>
    </row>
    <row r="35" spans="1:1" x14ac:dyDescent="0.25">
      <c r="A35" t="e">
        <f>- TRABALHO</f>
        <v>#NAME?</v>
      </c>
    </row>
    <row r="36" spans="1:1" x14ac:dyDescent="0.25">
      <c r="A36" t="s">
        <v>28</v>
      </c>
    </row>
    <row r="37" spans="1:1" x14ac:dyDescent="0.25">
      <c r="A37" t="s">
        <v>29</v>
      </c>
    </row>
    <row r="38" spans="1:1" x14ac:dyDescent="0.25">
      <c r="A38" t="s">
        <v>30</v>
      </c>
    </row>
    <row r="39" spans="1:1" x14ac:dyDescent="0.25">
      <c r="A39" t="s">
        <v>31</v>
      </c>
    </row>
    <row r="40" spans="1:1" x14ac:dyDescent="0.25">
      <c r="A40" t="e">
        <f>- OUTROS RENDIMENTOS</f>
        <v>#NAME?</v>
      </c>
    </row>
    <row r="41" spans="1:1" x14ac:dyDescent="0.25">
      <c r="A41" t="s">
        <v>32</v>
      </c>
    </row>
    <row r="42" spans="1:1" x14ac:dyDescent="0.25">
      <c r="A42" t="s">
        <v>33</v>
      </c>
    </row>
    <row r="43" spans="1:1" x14ac:dyDescent="0.25">
      <c r="A43" t="s">
        <v>34</v>
      </c>
    </row>
    <row r="44" spans="1:1" x14ac:dyDescent="0.25">
      <c r="A44" t="s">
        <v>35</v>
      </c>
    </row>
    <row r="45" spans="1:1" x14ac:dyDescent="0.25">
      <c r="A45" t="s">
        <v>36</v>
      </c>
    </row>
    <row r="46" spans="1:1" x14ac:dyDescent="0.25">
      <c r="A46" t="s">
        <v>37</v>
      </c>
    </row>
    <row r="47" spans="1:1" x14ac:dyDescent="0.25">
      <c r="A47" t="s">
        <v>38</v>
      </c>
    </row>
    <row r="48" spans="1:1" x14ac:dyDescent="0.25">
      <c r="A48" t="s">
        <v>39</v>
      </c>
    </row>
    <row r="49" spans="1:1" x14ac:dyDescent="0.25">
      <c r="A49" t="s">
        <v>40</v>
      </c>
    </row>
    <row r="50" spans="1:1" x14ac:dyDescent="0.25">
      <c r="A50" t="s">
        <v>41</v>
      </c>
    </row>
    <row r="51" spans="1:1" x14ac:dyDescent="0.25">
      <c r="A51" t="s">
        <v>42</v>
      </c>
    </row>
    <row r="52" spans="1:1" x14ac:dyDescent="0.25">
      <c r="A52" t="s">
        <v>43</v>
      </c>
    </row>
    <row r="53" spans="1:1" x14ac:dyDescent="0.25">
      <c r="A53" t="s">
        <v>41</v>
      </c>
    </row>
    <row r="54" spans="1:1" x14ac:dyDescent="0.25">
      <c r="A54" t="s">
        <v>44</v>
      </c>
    </row>
    <row r="55" spans="1:1" x14ac:dyDescent="0.25">
      <c r="A55" t="s">
        <v>45</v>
      </c>
    </row>
    <row r="56" spans="1:1" x14ac:dyDescent="0.25">
      <c r="A56" t="s">
        <v>46</v>
      </c>
    </row>
    <row r="57" spans="1:1" x14ac:dyDescent="0.25">
      <c r="A57" t="s">
        <v>47</v>
      </c>
    </row>
    <row r="58" spans="1:1" x14ac:dyDescent="0.25">
      <c r="A58" t="s">
        <v>48</v>
      </c>
    </row>
    <row r="59" spans="1:1" x14ac:dyDescent="0.25">
      <c r="A59" t="s">
        <v>49</v>
      </c>
    </row>
    <row r="60" spans="1:1" x14ac:dyDescent="0.25">
      <c r="A60" t="s">
        <v>50</v>
      </c>
    </row>
    <row r="61" spans="1:1" x14ac:dyDescent="0.25">
      <c r="A61" t="s">
        <v>51</v>
      </c>
    </row>
    <row r="62" spans="1:1" x14ac:dyDescent="0.25">
      <c r="A62" t="s">
        <v>52</v>
      </c>
    </row>
    <row r="63" spans="1:1" x14ac:dyDescent="0.25">
      <c r="A63" t="s">
        <v>53</v>
      </c>
    </row>
    <row r="64" spans="1:1" x14ac:dyDescent="0.25">
      <c r="A64" t="s">
        <v>51</v>
      </c>
    </row>
    <row r="65" spans="1:1" x14ac:dyDescent="0.25">
      <c r="A65" t="s">
        <v>54</v>
      </c>
    </row>
    <row r="66" spans="1:1" x14ac:dyDescent="0.25">
      <c r="A66" t="s">
        <v>55</v>
      </c>
    </row>
    <row r="67" spans="1:1" x14ac:dyDescent="0.25">
      <c r="A67" t="s">
        <v>56</v>
      </c>
    </row>
    <row r="68" spans="1:1" x14ac:dyDescent="0.25">
      <c r="A68" t="s">
        <v>57</v>
      </c>
    </row>
    <row r="69" spans="1:1" x14ac:dyDescent="0.25">
      <c r="A69" t="s">
        <v>58</v>
      </c>
    </row>
    <row r="70" spans="1:1" x14ac:dyDescent="0.25">
      <c r="A70" t="s">
        <v>57</v>
      </c>
    </row>
    <row r="71" spans="1:1" x14ac:dyDescent="0.25">
      <c r="A71" t="s">
        <v>59</v>
      </c>
    </row>
    <row r="72" spans="1:1" x14ac:dyDescent="0.25">
      <c r="A72" t="s">
        <v>57</v>
      </c>
    </row>
    <row r="73" spans="1:1" x14ac:dyDescent="0.25">
      <c r="A73" t="s">
        <v>60</v>
      </c>
    </row>
    <row r="74" spans="1:1" x14ac:dyDescent="0.25">
      <c r="A74" t="s">
        <v>61</v>
      </c>
    </row>
    <row r="75" spans="1:1" x14ac:dyDescent="0.25">
      <c r="A75" t="s">
        <v>62</v>
      </c>
    </row>
    <row r="76" spans="1:1" x14ac:dyDescent="0.25">
      <c r="A76" t="s">
        <v>63</v>
      </c>
    </row>
    <row r="77" spans="1:1" x14ac:dyDescent="0.25">
      <c r="A77" t="s">
        <v>64</v>
      </c>
    </row>
    <row r="78" spans="1:1" x14ac:dyDescent="0.25">
      <c r="A78" t="s">
        <v>65</v>
      </c>
    </row>
    <row r="79" spans="1:1" x14ac:dyDescent="0.25">
      <c r="A79" t="s">
        <v>66</v>
      </c>
    </row>
    <row r="80" spans="1:1" x14ac:dyDescent="0.25">
      <c r="A80" t="s">
        <v>1</v>
      </c>
    </row>
    <row r="81" spans="1:1" x14ac:dyDescent="0.25">
      <c r="A81" t="s">
        <v>2</v>
      </c>
    </row>
    <row r="82" spans="1:1" x14ac:dyDescent="0.25">
      <c r="A82" t="s">
        <v>3</v>
      </c>
    </row>
    <row r="83" spans="1:1" x14ac:dyDescent="0.25">
      <c r="A83" t="s">
        <v>67</v>
      </c>
    </row>
    <row r="84" spans="1:1" x14ac:dyDescent="0.25">
      <c r="A84" t="s">
        <v>5</v>
      </c>
    </row>
    <row r="86" spans="1:1" x14ac:dyDescent="0.25">
      <c r="A86" t="s">
        <v>6</v>
      </c>
    </row>
    <row r="90" spans="1:1" x14ac:dyDescent="0.25">
      <c r="A90" t="s">
        <v>68</v>
      </c>
    </row>
    <row r="91" spans="1:1" x14ac:dyDescent="0.25">
      <c r="A91" t="s">
        <v>65</v>
      </c>
    </row>
    <row r="92" spans="1:1" x14ac:dyDescent="0.25">
      <c r="A92" t="s">
        <v>69</v>
      </c>
    </row>
    <row r="93" spans="1:1" x14ac:dyDescent="0.25">
      <c r="A93" t="s">
        <v>70</v>
      </c>
    </row>
    <row r="94" spans="1:1" x14ac:dyDescent="0.25">
      <c r="A94" t="s">
        <v>71</v>
      </c>
    </row>
    <row r="95" spans="1:1" x14ac:dyDescent="0.25">
      <c r="A95" t="s">
        <v>72</v>
      </c>
    </row>
    <row r="96" spans="1:1" x14ac:dyDescent="0.25">
      <c r="A96" t="s">
        <v>52</v>
      </c>
    </row>
    <row r="97" spans="1:1" x14ac:dyDescent="0.25">
      <c r="A97" t="s">
        <v>73</v>
      </c>
    </row>
    <row r="98" spans="1:1" x14ac:dyDescent="0.25">
      <c r="A98" t="s">
        <v>74</v>
      </c>
    </row>
    <row r="99" spans="1:1" x14ac:dyDescent="0.25">
      <c r="A99" t="s">
        <v>75</v>
      </c>
    </row>
    <row r="100" spans="1:1" x14ac:dyDescent="0.25">
      <c r="A100" t="s">
        <v>76</v>
      </c>
    </row>
    <row r="101" spans="1:1" x14ac:dyDescent="0.25">
      <c r="A101" t="s">
        <v>77</v>
      </c>
    </row>
    <row r="102" spans="1:1" x14ac:dyDescent="0.25">
      <c r="A102" t="s">
        <v>78</v>
      </c>
    </row>
    <row r="103" spans="1:1" x14ac:dyDescent="0.25">
      <c r="A103" t="s">
        <v>77</v>
      </c>
    </row>
    <row r="104" spans="1:1" x14ac:dyDescent="0.25">
      <c r="A104" t="s">
        <v>79</v>
      </c>
    </row>
    <row r="105" spans="1:1" x14ac:dyDescent="0.25">
      <c r="A105" t="s">
        <v>77</v>
      </c>
    </row>
    <row r="106" spans="1:1" x14ac:dyDescent="0.25">
      <c r="A106" t="s">
        <v>80</v>
      </c>
    </row>
    <row r="107" spans="1:1" x14ac:dyDescent="0.25">
      <c r="A107" t="s">
        <v>81</v>
      </c>
    </row>
    <row r="108" spans="1:1" x14ac:dyDescent="0.25">
      <c r="A108" t="s">
        <v>82</v>
      </c>
    </row>
    <row r="109" spans="1:1" x14ac:dyDescent="0.25">
      <c r="A109" t="s">
        <v>83</v>
      </c>
    </row>
    <row r="110" spans="1:1" x14ac:dyDescent="0.25">
      <c r="A110" t="s">
        <v>84</v>
      </c>
    </row>
    <row r="111" spans="1:1" x14ac:dyDescent="0.25">
      <c r="A111" t="s">
        <v>85</v>
      </c>
    </row>
    <row r="112" spans="1:1" x14ac:dyDescent="0.25">
      <c r="A112" t="s">
        <v>86</v>
      </c>
    </row>
    <row r="113" spans="1:1" x14ac:dyDescent="0.25">
      <c r="A113" t="s">
        <v>87</v>
      </c>
    </row>
    <row r="114" spans="1:1" x14ac:dyDescent="0.25">
      <c r="A114" t="s">
        <v>88</v>
      </c>
    </row>
    <row r="115" spans="1:1" x14ac:dyDescent="0.25">
      <c r="A115" t="s">
        <v>89</v>
      </c>
    </row>
    <row r="116" spans="1:1" x14ac:dyDescent="0.25">
      <c r="A116" t="s">
        <v>90</v>
      </c>
    </row>
    <row r="117" spans="1:1" x14ac:dyDescent="0.25">
      <c r="A117" t="s">
        <v>91</v>
      </c>
    </row>
    <row r="118" spans="1:1" x14ac:dyDescent="0.25">
      <c r="A118" t="s">
        <v>92</v>
      </c>
    </row>
    <row r="119" spans="1:1" x14ac:dyDescent="0.25">
      <c r="A119" t="s">
        <v>93</v>
      </c>
    </row>
    <row r="120" spans="1:1" x14ac:dyDescent="0.25">
      <c r="A120" t="s">
        <v>94</v>
      </c>
    </row>
    <row r="121" spans="1:1" x14ac:dyDescent="0.25">
      <c r="A121" t="s">
        <v>95</v>
      </c>
    </row>
    <row r="122" spans="1:1" x14ac:dyDescent="0.25">
      <c r="A122" t="s">
        <v>96</v>
      </c>
    </row>
    <row r="123" spans="1:1" x14ac:dyDescent="0.25">
      <c r="A123" t="s">
        <v>97</v>
      </c>
    </row>
    <row r="124" spans="1:1" x14ac:dyDescent="0.25">
      <c r="A124" t="s">
        <v>98</v>
      </c>
    </row>
    <row r="125" spans="1:1" x14ac:dyDescent="0.25">
      <c r="A125" t="s">
        <v>99</v>
      </c>
    </row>
    <row r="126" spans="1:1" x14ac:dyDescent="0.25">
      <c r="A126" t="s">
        <v>100</v>
      </c>
    </row>
    <row r="127" spans="1:1" x14ac:dyDescent="0.25">
      <c r="A127" t="s">
        <v>101</v>
      </c>
    </row>
    <row r="128" spans="1:1" x14ac:dyDescent="0.25">
      <c r="A128" t="s">
        <v>102</v>
      </c>
    </row>
    <row r="129" spans="1:1" x14ac:dyDescent="0.25">
      <c r="A129" t="s">
        <v>103</v>
      </c>
    </row>
    <row r="130" spans="1:1" x14ac:dyDescent="0.25">
      <c r="A130" t="s">
        <v>104</v>
      </c>
    </row>
    <row r="131" spans="1:1" x14ac:dyDescent="0.25">
      <c r="A131" t="s">
        <v>105</v>
      </c>
    </row>
    <row r="132" spans="1:1" x14ac:dyDescent="0.25">
      <c r="A132" t="s">
        <v>106</v>
      </c>
    </row>
    <row r="133" spans="1:1" x14ac:dyDescent="0.25">
      <c r="A133" t="s">
        <v>107</v>
      </c>
    </row>
    <row r="134" spans="1:1" x14ac:dyDescent="0.25">
      <c r="A134" t="s">
        <v>108</v>
      </c>
    </row>
    <row r="135" spans="1:1" x14ac:dyDescent="0.25">
      <c r="A135" t="s">
        <v>109</v>
      </c>
    </row>
    <row r="136" spans="1:1" x14ac:dyDescent="0.25">
      <c r="A136" t="s">
        <v>110</v>
      </c>
    </row>
    <row r="137" spans="1:1" x14ac:dyDescent="0.25">
      <c r="A137" t="s">
        <v>111</v>
      </c>
    </row>
    <row r="138" spans="1:1" x14ac:dyDescent="0.25">
      <c r="A138" t="s">
        <v>112</v>
      </c>
    </row>
    <row r="139" spans="1:1" x14ac:dyDescent="0.25">
      <c r="A139" t="s">
        <v>113</v>
      </c>
    </row>
    <row r="140" spans="1:1" x14ac:dyDescent="0.25">
      <c r="A140" t="s">
        <v>114</v>
      </c>
    </row>
    <row r="141" spans="1:1" x14ac:dyDescent="0.25">
      <c r="A141" t="s">
        <v>115</v>
      </c>
    </row>
    <row r="142" spans="1:1" x14ac:dyDescent="0.25">
      <c r="A142" t="s">
        <v>116</v>
      </c>
    </row>
    <row r="143" spans="1:1" x14ac:dyDescent="0.25">
      <c r="A143" t="s">
        <v>117</v>
      </c>
    </row>
    <row r="144" spans="1:1" x14ac:dyDescent="0.25">
      <c r="A144" t="s">
        <v>118</v>
      </c>
    </row>
    <row r="145" spans="1:1" x14ac:dyDescent="0.25">
      <c r="A145" t="s">
        <v>119</v>
      </c>
    </row>
    <row r="146" spans="1:1" x14ac:dyDescent="0.25">
      <c r="A146" t="s">
        <v>120</v>
      </c>
    </row>
    <row r="147" spans="1:1" x14ac:dyDescent="0.25">
      <c r="A147" t="s">
        <v>121</v>
      </c>
    </row>
    <row r="148" spans="1:1" x14ac:dyDescent="0.25">
      <c r="A148" t="s">
        <v>122</v>
      </c>
    </row>
    <row r="149" spans="1:1" x14ac:dyDescent="0.25">
      <c r="A149" t="s">
        <v>123</v>
      </c>
    </row>
    <row r="150" spans="1:1" x14ac:dyDescent="0.25">
      <c r="A150" t="s">
        <v>124</v>
      </c>
    </row>
    <row r="151" spans="1:1" x14ac:dyDescent="0.25">
      <c r="A151" t="s">
        <v>125</v>
      </c>
    </row>
    <row r="152" spans="1:1" x14ac:dyDescent="0.25">
      <c r="A152" t="s">
        <v>126</v>
      </c>
    </row>
    <row r="153" spans="1:1" x14ac:dyDescent="0.25">
      <c r="A153" t="s">
        <v>127</v>
      </c>
    </row>
    <row r="154" spans="1:1" x14ac:dyDescent="0.25">
      <c r="A154" t="s">
        <v>128</v>
      </c>
    </row>
    <row r="155" spans="1:1" x14ac:dyDescent="0.25">
      <c r="A155" t="s">
        <v>129</v>
      </c>
    </row>
    <row r="156" spans="1:1" x14ac:dyDescent="0.25">
      <c r="A156" t="s">
        <v>130</v>
      </c>
    </row>
    <row r="157" spans="1:1" x14ac:dyDescent="0.25">
      <c r="A157" t="s">
        <v>66</v>
      </c>
    </row>
    <row r="158" spans="1:1" x14ac:dyDescent="0.25">
      <c r="A158" t="s">
        <v>1</v>
      </c>
    </row>
    <row r="159" spans="1:1" x14ac:dyDescent="0.25">
      <c r="A159" t="s">
        <v>2</v>
      </c>
    </row>
    <row r="160" spans="1:1" x14ac:dyDescent="0.25">
      <c r="A160" t="s">
        <v>3</v>
      </c>
    </row>
    <row r="161" spans="1:1" x14ac:dyDescent="0.25">
      <c r="A161" t="s">
        <v>131</v>
      </c>
    </row>
    <row r="162" spans="1:1" x14ac:dyDescent="0.25">
      <c r="A162" t="s">
        <v>5</v>
      </c>
    </row>
    <row r="164" spans="1:1" x14ac:dyDescent="0.25">
      <c r="A164" t="s">
        <v>132</v>
      </c>
    </row>
    <row r="168" spans="1:1" x14ac:dyDescent="0.25">
      <c r="A168" t="s">
        <v>133</v>
      </c>
    </row>
    <row r="170" spans="1:1" x14ac:dyDescent="0.25">
      <c r="A170" t="s">
        <v>134</v>
      </c>
    </row>
    <row r="171" spans="1:1" x14ac:dyDescent="0.25">
      <c r="A171" t="s">
        <v>135</v>
      </c>
    </row>
    <row r="172" spans="1:1" x14ac:dyDescent="0.25">
      <c r="A172" t="e">
        <f>- COTA ME</f>
        <v>#NAME?</v>
      </c>
    </row>
    <row r="173" spans="1:1" x14ac:dyDescent="0.25">
      <c r="A173" t="s">
        <v>136</v>
      </c>
    </row>
    <row r="174" spans="1:1" x14ac:dyDescent="0.25">
      <c r="A174" t="s">
        <v>137</v>
      </c>
    </row>
    <row r="175" spans="1:1" x14ac:dyDescent="0.25">
      <c r="A175" t="s">
        <v>138</v>
      </c>
    </row>
    <row r="176" spans="1:1" x14ac:dyDescent="0.25">
      <c r="A176" t="s">
        <v>139</v>
      </c>
    </row>
    <row r="177" spans="1:1" x14ac:dyDescent="0.25">
      <c r="A177" t="s">
        <v>140</v>
      </c>
    </row>
    <row r="178" spans="1:1" x14ac:dyDescent="0.25">
      <c r="A178" t="s">
        <v>141</v>
      </c>
    </row>
    <row r="179" spans="1:1" x14ac:dyDescent="0.25">
      <c r="A179" t="s">
        <v>142</v>
      </c>
    </row>
    <row r="180" spans="1:1" x14ac:dyDescent="0.25">
      <c r="A180" t="s">
        <v>143</v>
      </c>
    </row>
    <row r="181" spans="1:1" x14ac:dyDescent="0.25">
      <c r="A181" t="s">
        <v>135</v>
      </c>
    </row>
    <row r="182" spans="1:1" x14ac:dyDescent="0.25">
      <c r="A182" t="s">
        <v>144</v>
      </c>
    </row>
    <row r="183" spans="1:1" x14ac:dyDescent="0.25">
      <c r="A183" t="s">
        <v>145</v>
      </c>
    </row>
    <row r="184" spans="1:1" x14ac:dyDescent="0.25">
      <c r="A184" t="s">
        <v>146</v>
      </c>
    </row>
    <row r="185" spans="1:1" x14ac:dyDescent="0.25">
      <c r="A185" t="s">
        <v>147</v>
      </c>
    </row>
    <row r="186" spans="1:1" x14ac:dyDescent="0.25">
      <c r="A186" t="s">
        <v>148</v>
      </c>
    </row>
    <row r="187" spans="1:1" x14ac:dyDescent="0.25">
      <c r="A187" t="s">
        <v>149</v>
      </c>
    </row>
    <row r="188" spans="1:1" x14ac:dyDescent="0.25">
      <c r="A188" t="s">
        <v>150</v>
      </c>
    </row>
    <row r="189" spans="1:1" x14ac:dyDescent="0.25">
      <c r="A189" t="s">
        <v>151</v>
      </c>
    </row>
    <row r="190" spans="1:1" x14ac:dyDescent="0.25">
      <c r="A190" t="s">
        <v>152</v>
      </c>
    </row>
    <row r="191" spans="1:1" x14ac:dyDescent="0.25">
      <c r="A191" t="s">
        <v>151</v>
      </c>
    </row>
    <row r="192" spans="1:1" x14ac:dyDescent="0.25">
      <c r="A192" t="s">
        <v>153</v>
      </c>
    </row>
    <row r="193" spans="1:1" x14ac:dyDescent="0.25">
      <c r="A193" t="s">
        <v>154</v>
      </c>
    </row>
    <row r="194" spans="1:1" x14ac:dyDescent="0.25">
      <c r="A194" t="s">
        <v>155</v>
      </c>
    </row>
    <row r="195" spans="1:1" x14ac:dyDescent="0.25">
      <c r="A195" t="s">
        <v>156</v>
      </c>
    </row>
    <row r="196" spans="1:1" x14ac:dyDescent="0.25">
      <c r="A196" t="s">
        <v>157</v>
      </c>
    </row>
    <row r="197" spans="1:1" x14ac:dyDescent="0.25">
      <c r="A197" t="s">
        <v>158</v>
      </c>
    </row>
    <row r="198" spans="1:1" x14ac:dyDescent="0.25">
      <c r="A198" t="s">
        <v>159</v>
      </c>
    </row>
    <row r="199" spans="1:1" x14ac:dyDescent="0.25">
      <c r="A199" t="s">
        <v>160</v>
      </c>
    </row>
    <row r="200" spans="1:1" x14ac:dyDescent="0.25">
      <c r="A200" t="s">
        <v>161</v>
      </c>
    </row>
    <row r="201" spans="1:1" x14ac:dyDescent="0.25">
      <c r="A201" t="s">
        <v>52</v>
      </c>
    </row>
    <row r="202" spans="1:1" x14ac:dyDescent="0.25">
      <c r="A202" t="s">
        <v>162</v>
      </c>
    </row>
    <row r="203" spans="1:1" x14ac:dyDescent="0.25">
      <c r="A203" t="s">
        <v>163</v>
      </c>
    </row>
    <row r="204" spans="1:1" x14ac:dyDescent="0.25">
      <c r="A204" t="s">
        <v>164</v>
      </c>
    </row>
    <row r="205" spans="1:1" x14ac:dyDescent="0.25">
      <c r="A205" t="s">
        <v>163</v>
      </c>
    </row>
    <row r="206" spans="1:1" x14ac:dyDescent="0.25">
      <c r="A206" t="s">
        <v>165</v>
      </c>
    </row>
    <row r="207" spans="1:1" x14ac:dyDescent="0.25">
      <c r="A207" t="s">
        <v>166</v>
      </c>
    </row>
    <row r="208" spans="1:1" x14ac:dyDescent="0.25">
      <c r="A208" t="s">
        <v>167</v>
      </c>
    </row>
    <row r="209" spans="1:1" x14ac:dyDescent="0.25">
      <c r="A209" t="s">
        <v>168</v>
      </c>
    </row>
    <row r="210" spans="1:1" x14ac:dyDescent="0.25">
      <c r="A210" t="s">
        <v>169</v>
      </c>
    </row>
    <row r="211" spans="1:1" x14ac:dyDescent="0.25">
      <c r="A211" t="s">
        <v>170</v>
      </c>
    </row>
    <row r="212" spans="1:1" x14ac:dyDescent="0.25">
      <c r="A212" t="s">
        <v>171</v>
      </c>
    </row>
    <row r="213" spans="1:1" x14ac:dyDescent="0.25">
      <c r="A213" t="s">
        <v>172</v>
      </c>
    </row>
    <row r="214" spans="1:1" x14ac:dyDescent="0.25">
      <c r="A214" t="s">
        <v>173</v>
      </c>
    </row>
    <row r="215" spans="1:1" x14ac:dyDescent="0.25">
      <c r="A215" t="s">
        <v>174</v>
      </c>
    </row>
    <row r="216" spans="1:1" x14ac:dyDescent="0.25">
      <c r="A216" t="s">
        <v>175</v>
      </c>
    </row>
    <row r="217" spans="1:1" x14ac:dyDescent="0.25">
      <c r="A217" t="s">
        <v>176</v>
      </c>
    </row>
    <row r="218" spans="1:1" x14ac:dyDescent="0.25">
      <c r="A218" t="s">
        <v>177</v>
      </c>
    </row>
    <row r="219" spans="1:1" x14ac:dyDescent="0.25">
      <c r="A219" t="s">
        <v>178</v>
      </c>
    </row>
    <row r="220" spans="1:1" x14ac:dyDescent="0.25">
      <c r="A220" t="s">
        <v>179</v>
      </c>
    </row>
    <row r="221" spans="1:1" x14ac:dyDescent="0.25">
      <c r="A221" t="s">
        <v>180</v>
      </c>
    </row>
    <row r="222" spans="1:1" x14ac:dyDescent="0.25">
      <c r="A222" t="s">
        <v>88</v>
      </c>
    </row>
    <row r="223" spans="1:1" x14ac:dyDescent="0.25">
      <c r="A223" t="s">
        <v>181</v>
      </c>
    </row>
    <row r="224" spans="1:1" x14ac:dyDescent="0.25">
      <c r="A224" t="s">
        <v>182</v>
      </c>
    </row>
    <row r="225" spans="1:1" x14ac:dyDescent="0.25">
      <c r="A225" t="s">
        <v>171</v>
      </c>
    </row>
    <row r="226" spans="1:1" x14ac:dyDescent="0.25">
      <c r="A226" t="s">
        <v>183</v>
      </c>
    </row>
    <row r="227" spans="1:1" x14ac:dyDescent="0.25">
      <c r="A227" t="s">
        <v>173</v>
      </c>
    </row>
    <row r="228" spans="1:1" x14ac:dyDescent="0.25">
      <c r="A228" t="s">
        <v>174</v>
      </c>
    </row>
    <row r="229" spans="1:1" x14ac:dyDescent="0.25">
      <c r="A229" t="s">
        <v>184</v>
      </c>
    </row>
    <row r="230" spans="1:1" x14ac:dyDescent="0.25">
      <c r="A230" t="s">
        <v>185</v>
      </c>
    </row>
    <row r="231" spans="1:1" x14ac:dyDescent="0.25">
      <c r="A231" t="s">
        <v>186</v>
      </c>
    </row>
    <row r="232" spans="1:1" x14ac:dyDescent="0.25">
      <c r="A232" t="s">
        <v>187</v>
      </c>
    </row>
    <row r="233" spans="1:1" x14ac:dyDescent="0.25">
      <c r="A233" t="s">
        <v>171</v>
      </c>
    </row>
    <row r="234" spans="1:1" x14ac:dyDescent="0.25">
      <c r="A234" t="s">
        <v>188</v>
      </c>
    </row>
    <row r="235" spans="1:1" x14ac:dyDescent="0.25">
      <c r="A235" t="s">
        <v>66</v>
      </c>
    </row>
    <row r="236" spans="1:1" x14ac:dyDescent="0.25">
      <c r="A236" t="s">
        <v>1</v>
      </c>
    </row>
    <row r="237" spans="1:1" x14ac:dyDescent="0.25">
      <c r="A237" t="s">
        <v>2</v>
      </c>
    </row>
    <row r="238" spans="1:1" x14ac:dyDescent="0.25">
      <c r="A238" t="s">
        <v>3</v>
      </c>
    </row>
    <row r="239" spans="1:1" x14ac:dyDescent="0.25">
      <c r="A239" t="s">
        <v>189</v>
      </c>
    </row>
    <row r="240" spans="1:1" x14ac:dyDescent="0.25">
      <c r="A240" t="s">
        <v>5</v>
      </c>
    </row>
    <row r="242" spans="1:1" x14ac:dyDescent="0.25">
      <c r="A242" t="s">
        <v>190</v>
      </c>
    </row>
    <row r="246" spans="1:1" x14ac:dyDescent="0.25">
      <c r="A246" t="s">
        <v>173</v>
      </c>
    </row>
    <row r="247" spans="1:1" x14ac:dyDescent="0.25">
      <c r="A247" t="s">
        <v>174</v>
      </c>
    </row>
    <row r="248" spans="1:1" x14ac:dyDescent="0.25">
      <c r="A248" t="s">
        <v>191</v>
      </c>
    </row>
    <row r="249" spans="1:1" x14ac:dyDescent="0.25">
      <c r="A249" t="s">
        <v>192</v>
      </c>
    </row>
    <row r="250" spans="1:1" x14ac:dyDescent="0.25">
      <c r="A250" t="s">
        <v>193</v>
      </c>
    </row>
    <row r="251" spans="1:1" x14ac:dyDescent="0.25">
      <c r="A251" t="s">
        <v>194</v>
      </c>
    </row>
    <row r="252" spans="1:1" x14ac:dyDescent="0.25">
      <c r="A252" t="s">
        <v>195</v>
      </c>
    </row>
    <row r="253" spans="1:1" x14ac:dyDescent="0.25">
      <c r="A253" t="s">
        <v>171</v>
      </c>
    </row>
    <row r="254" spans="1:1" x14ac:dyDescent="0.25">
      <c r="A254" t="s">
        <v>196</v>
      </c>
    </row>
    <row r="255" spans="1:1" x14ac:dyDescent="0.25">
      <c r="A255" t="s">
        <v>173</v>
      </c>
    </row>
    <row r="256" spans="1:1" x14ac:dyDescent="0.25">
      <c r="A256" t="s">
        <v>174</v>
      </c>
    </row>
    <row r="257" spans="1:1" x14ac:dyDescent="0.25">
      <c r="A257" t="s">
        <v>197</v>
      </c>
    </row>
    <row r="258" spans="1:1" x14ac:dyDescent="0.25">
      <c r="A258" t="s">
        <v>198</v>
      </c>
    </row>
    <row r="259" spans="1:1" x14ac:dyDescent="0.25">
      <c r="A259" t="s">
        <v>199</v>
      </c>
    </row>
    <row r="260" spans="1:1" x14ac:dyDescent="0.25">
      <c r="A260" t="s">
        <v>200</v>
      </c>
    </row>
    <row r="261" spans="1:1" x14ac:dyDescent="0.25">
      <c r="A261" t="s">
        <v>201</v>
      </c>
    </row>
    <row r="262" spans="1:1" x14ac:dyDescent="0.25">
      <c r="A262" t="s">
        <v>202</v>
      </c>
    </row>
    <row r="263" spans="1:1" x14ac:dyDescent="0.25">
      <c r="A263" t="s">
        <v>203</v>
      </c>
    </row>
    <row r="264" spans="1:1" x14ac:dyDescent="0.25">
      <c r="A264" t="s">
        <v>202</v>
      </c>
    </row>
    <row r="265" spans="1:1" x14ac:dyDescent="0.25">
      <c r="A265" t="s">
        <v>204</v>
      </c>
    </row>
    <row r="266" spans="1:1" x14ac:dyDescent="0.25">
      <c r="A266" t="s">
        <v>205</v>
      </c>
    </row>
    <row r="267" spans="1:1" x14ac:dyDescent="0.25">
      <c r="A267" t="s">
        <v>206</v>
      </c>
    </row>
    <row r="268" spans="1:1" x14ac:dyDescent="0.25">
      <c r="A268" t="s">
        <v>207</v>
      </c>
    </row>
    <row r="269" spans="1:1" x14ac:dyDescent="0.25">
      <c r="A269" t="s">
        <v>208</v>
      </c>
    </row>
    <row r="270" spans="1:1" x14ac:dyDescent="0.25">
      <c r="A270" t="s">
        <v>209</v>
      </c>
    </row>
    <row r="271" spans="1:1" x14ac:dyDescent="0.25">
      <c r="A271" t="s">
        <v>210</v>
      </c>
    </row>
    <row r="272" spans="1:1" x14ac:dyDescent="0.25">
      <c r="A272" t="s">
        <v>52</v>
      </c>
    </row>
    <row r="273" spans="1:1" x14ac:dyDescent="0.25">
      <c r="A273" t="s">
        <v>211</v>
      </c>
    </row>
    <row r="274" spans="1:1" x14ac:dyDescent="0.25">
      <c r="A274" t="s">
        <v>212</v>
      </c>
    </row>
    <row r="275" spans="1:1" x14ac:dyDescent="0.25">
      <c r="A275" t="s">
        <v>213</v>
      </c>
    </row>
    <row r="276" spans="1:1" x14ac:dyDescent="0.25">
      <c r="A276" t="s">
        <v>214</v>
      </c>
    </row>
    <row r="277" spans="1:1" x14ac:dyDescent="0.25">
      <c r="A277" t="s">
        <v>215</v>
      </c>
    </row>
    <row r="278" spans="1:1" x14ac:dyDescent="0.25">
      <c r="A278" t="s">
        <v>216</v>
      </c>
    </row>
    <row r="279" spans="1:1" x14ac:dyDescent="0.25">
      <c r="A279" t="s">
        <v>217</v>
      </c>
    </row>
    <row r="280" spans="1:1" x14ac:dyDescent="0.25">
      <c r="A280" t="s">
        <v>218</v>
      </c>
    </row>
    <row r="281" spans="1:1" x14ac:dyDescent="0.25">
      <c r="A281" t="s">
        <v>217</v>
      </c>
    </row>
    <row r="282" spans="1:1" x14ac:dyDescent="0.25">
      <c r="A282" t="s">
        <v>219</v>
      </c>
    </row>
    <row r="283" spans="1:1" x14ac:dyDescent="0.25">
      <c r="A283" t="s">
        <v>220</v>
      </c>
    </row>
    <row r="284" spans="1:1" x14ac:dyDescent="0.25">
      <c r="A284" t="s">
        <v>221</v>
      </c>
    </row>
    <row r="285" spans="1:1" x14ac:dyDescent="0.25">
      <c r="A285" t="s">
        <v>222</v>
      </c>
    </row>
    <row r="286" spans="1:1" x14ac:dyDescent="0.25">
      <c r="A286" t="s">
        <v>223</v>
      </c>
    </row>
    <row r="287" spans="1:1" x14ac:dyDescent="0.25">
      <c r="A287" t="s">
        <v>224</v>
      </c>
    </row>
    <row r="288" spans="1:1" x14ac:dyDescent="0.25">
      <c r="A288" t="s">
        <v>225</v>
      </c>
    </row>
    <row r="289" spans="1:1" x14ac:dyDescent="0.25">
      <c r="A289" t="s">
        <v>226</v>
      </c>
    </row>
    <row r="290" spans="1:1" x14ac:dyDescent="0.25">
      <c r="A290" t="s">
        <v>227</v>
      </c>
    </row>
    <row r="291" spans="1:1" x14ac:dyDescent="0.25">
      <c r="A291" t="s">
        <v>228</v>
      </c>
    </row>
    <row r="292" spans="1:1" x14ac:dyDescent="0.25">
      <c r="A292" t="s">
        <v>229</v>
      </c>
    </row>
    <row r="293" spans="1:1" x14ac:dyDescent="0.25">
      <c r="A293" t="s">
        <v>230</v>
      </c>
    </row>
    <row r="294" spans="1:1" x14ac:dyDescent="0.25">
      <c r="A294" t="s">
        <v>231</v>
      </c>
    </row>
    <row r="295" spans="1:1" x14ac:dyDescent="0.25">
      <c r="A295" t="s">
        <v>232</v>
      </c>
    </row>
    <row r="296" spans="1:1" x14ac:dyDescent="0.25">
      <c r="A296" t="s">
        <v>233</v>
      </c>
    </row>
    <row r="297" spans="1:1" x14ac:dyDescent="0.25">
      <c r="A297" t="s">
        <v>234</v>
      </c>
    </row>
    <row r="298" spans="1:1" x14ac:dyDescent="0.25">
      <c r="A298" t="s">
        <v>235</v>
      </c>
    </row>
    <row r="299" spans="1:1" x14ac:dyDescent="0.25">
      <c r="A299" t="s">
        <v>234</v>
      </c>
    </row>
    <row r="300" spans="1:1" x14ac:dyDescent="0.25">
      <c r="A300" t="s">
        <v>236</v>
      </c>
    </row>
    <row r="301" spans="1:1" x14ac:dyDescent="0.25">
      <c r="A301" t="s">
        <v>234</v>
      </c>
    </row>
    <row r="302" spans="1:1" x14ac:dyDescent="0.25">
      <c r="A302" t="s">
        <v>237</v>
      </c>
    </row>
    <row r="303" spans="1:1" x14ac:dyDescent="0.25">
      <c r="A303" t="s">
        <v>238</v>
      </c>
    </row>
    <row r="304" spans="1:1" x14ac:dyDescent="0.25">
      <c r="A304" t="s">
        <v>239</v>
      </c>
    </row>
    <row r="305" spans="1:1" x14ac:dyDescent="0.25">
      <c r="A305" t="s">
        <v>234</v>
      </c>
    </row>
    <row r="306" spans="1:1" x14ac:dyDescent="0.25">
      <c r="A306" t="s">
        <v>240</v>
      </c>
    </row>
    <row r="307" spans="1:1" x14ac:dyDescent="0.25">
      <c r="A307" t="s">
        <v>234</v>
      </c>
    </row>
    <row r="308" spans="1:1" x14ac:dyDescent="0.25">
      <c r="A308" t="s">
        <v>241</v>
      </c>
    </row>
    <row r="309" spans="1:1" x14ac:dyDescent="0.25">
      <c r="A309" t="s">
        <v>242</v>
      </c>
    </row>
    <row r="310" spans="1:1" x14ac:dyDescent="0.25">
      <c r="A310" t="s">
        <v>243</v>
      </c>
    </row>
    <row r="311" spans="1:1" x14ac:dyDescent="0.25">
      <c r="A311" t="s">
        <v>244</v>
      </c>
    </row>
    <row r="312" spans="1:1" x14ac:dyDescent="0.25">
      <c r="A312" t="s">
        <v>245</v>
      </c>
    </row>
    <row r="313" spans="1:1" x14ac:dyDescent="0.25">
      <c r="A313" t="s">
        <v>66</v>
      </c>
    </row>
    <row r="314" spans="1:1" x14ac:dyDescent="0.25">
      <c r="A314" t="s">
        <v>1</v>
      </c>
    </row>
    <row r="315" spans="1:1" x14ac:dyDescent="0.25">
      <c r="A315" t="s">
        <v>2</v>
      </c>
    </row>
    <row r="316" spans="1:1" x14ac:dyDescent="0.25">
      <c r="A316" t="s">
        <v>3</v>
      </c>
    </row>
    <row r="317" spans="1:1" x14ac:dyDescent="0.25">
      <c r="A317" t="s">
        <v>246</v>
      </c>
    </row>
    <row r="318" spans="1:1" x14ac:dyDescent="0.25">
      <c r="A318" t="s">
        <v>5</v>
      </c>
    </row>
    <row r="320" spans="1:1" x14ac:dyDescent="0.25">
      <c r="A320" t="s">
        <v>132</v>
      </c>
    </row>
    <row r="324" spans="1:1" x14ac:dyDescent="0.25">
      <c r="A324" t="s">
        <v>244</v>
      </c>
    </row>
    <row r="326" spans="1:1" x14ac:dyDescent="0.25">
      <c r="A326" t="s">
        <v>247</v>
      </c>
    </row>
    <row r="327" spans="1:1" x14ac:dyDescent="0.25">
      <c r="A327" t="s">
        <v>244</v>
      </c>
    </row>
    <row r="328" spans="1:1" x14ac:dyDescent="0.25">
      <c r="A328" t="s">
        <v>248</v>
      </c>
    </row>
    <row r="329" spans="1:1" x14ac:dyDescent="0.25">
      <c r="A329" t="s">
        <v>249</v>
      </c>
    </row>
    <row r="330" spans="1:1" x14ac:dyDescent="0.25">
      <c r="A330" t="s">
        <v>250</v>
      </c>
    </row>
    <row r="331" spans="1:1" x14ac:dyDescent="0.25">
      <c r="A331" t="s">
        <v>251</v>
      </c>
    </row>
    <row r="332" spans="1:1" x14ac:dyDescent="0.25">
      <c r="A332" t="s">
        <v>252</v>
      </c>
    </row>
    <row r="333" spans="1:1" x14ac:dyDescent="0.25">
      <c r="A333" t="s">
        <v>253</v>
      </c>
    </row>
    <row r="334" spans="1:1" x14ac:dyDescent="0.25">
      <c r="A334" t="s">
        <v>254</v>
      </c>
    </row>
    <row r="335" spans="1:1" x14ac:dyDescent="0.25">
      <c r="A335" t="s">
        <v>255</v>
      </c>
    </row>
    <row r="336" spans="1:1" x14ac:dyDescent="0.25">
      <c r="A336" t="s">
        <v>256</v>
      </c>
    </row>
    <row r="337" spans="1:1" x14ac:dyDescent="0.25">
      <c r="A337" t="s">
        <v>257</v>
      </c>
    </row>
    <row r="338" spans="1:1" x14ac:dyDescent="0.25">
      <c r="A338" t="s">
        <v>258</v>
      </c>
    </row>
    <row r="339" spans="1:1" x14ac:dyDescent="0.25">
      <c r="A339" t="s">
        <v>259</v>
      </c>
    </row>
    <row r="340" spans="1:1" x14ac:dyDescent="0.25">
      <c r="A340" t="s">
        <v>260</v>
      </c>
    </row>
    <row r="341" spans="1:1" x14ac:dyDescent="0.25">
      <c r="A341" t="s">
        <v>261</v>
      </c>
    </row>
    <row r="342" spans="1:1" x14ac:dyDescent="0.25">
      <c r="A342" t="s">
        <v>262</v>
      </c>
    </row>
    <row r="343" spans="1:1" x14ac:dyDescent="0.25">
      <c r="A343" t="s">
        <v>263</v>
      </c>
    </row>
    <row r="344" spans="1:1" x14ac:dyDescent="0.25">
      <c r="A344" t="s">
        <v>264</v>
      </c>
    </row>
    <row r="345" spans="1:1" x14ac:dyDescent="0.25">
      <c r="A345" t="s">
        <v>265</v>
      </c>
    </row>
    <row r="346" spans="1:1" x14ac:dyDescent="0.25">
      <c r="A346" t="s">
        <v>266</v>
      </c>
    </row>
    <row r="347" spans="1:1" x14ac:dyDescent="0.25">
      <c r="A347" t="s">
        <v>267</v>
      </c>
    </row>
    <row r="348" spans="1:1" x14ac:dyDescent="0.25">
      <c r="A348" t="s">
        <v>268</v>
      </c>
    </row>
    <row r="349" spans="1:1" x14ac:dyDescent="0.25">
      <c r="A349" t="s">
        <v>52</v>
      </c>
    </row>
    <row r="350" spans="1:1" x14ac:dyDescent="0.25">
      <c r="A350" t="s">
        <v>269</v>
      </c>
    </row>
    <row r="351" spans="1:1" x14ac:dyDescent="0.25">
      <c r="A351" t="s">
        <v>270</v>
      </c>
    </row>
    <row r="352" spans="1:1" x14ac:dyDescent="0.25">
      <c r="A352" t="s">
        <v>52</v>
      </c>
    </row>
    <row r="353" spans="1:1" x14ac:dyDescent="0.25">
      <c r="A353" t="s">
        <v>271</v>
      </c>
    </row>
    <row r="354" spans="1:1" x14ac:dyDescent="0.25">
      <c r="A354" t="s">
        <v>272</v>
      </c>
    </row>
    <row r="355" spans="1:1" x14ac:dyDescent="0.25">
      <c r="A355" t="s">
        <v>273</v>
      </c>
    </row>
    <row r="356" spans="1:1" x14ac:dyDescent="0.25">
      <c r="A356" t="s">
        <v>274</v>
      </c>
    </row>
    <row r="357" spans="1:1" x14ac:dyDescent="0.25">
      <c r="A357" t="s">
        <v>275</v>
      </c>
    </row>
    <row r="358" spans="1:1" x14ac:dyDescent="0.25">
      <c r="A358" t="s">
        <v>276</v>
      </c>
    </row>
    <row r="359" spans="1:1" x14ac:dyDescent="0.25">
      <c r="A359" t="s">
        <v>277</v>
      </c>
    </row>
    <row r="360" spans="1:1" x14ac:dyDescent="0.25">
      <c r="A360" t="s">
        <v>278</v>
      </c>
    </row>
    <row r="361" spans="1:1" x14ac:dyDescent="0.25">
      <c r="A361" t="s">
        <v>279</v>
      </c>
    </row>
    <row r="362" spans="1:1" x14ac:dyDescent="0.25">
      <c r="A362" t="s">
        <v>155</v>
      </c>
    </row>
    <row r="363" spans="1:1" x14ac:dyDescent="0.25">
      <c r="A363" t="s">
        <v>280</v>
      </c>
    </row>
    <row r="364" spans="1:1" x14ac:dyDescent="0.25">
      <c r="A364" t="s">
        <v>281</v>
      </c>
    </row>
    <row r="365" spans="1:1" x14ac:dyDescent="0.25">
      <c r="A365" t="s">
        <v>282</v>
      </c>
    </row>
    <row r="366" spans="1:1" x14ac:dyDescent="0.25">
      <c r="A366" t="s">
        <v>163</v>
      </c>
    </row>
    <row r="367" spans="1:1" x14ac:dyDescent="0.25">
      <c r="A367" t="s">
        <v>283</v>
      </c>
    </row>
    <row r="368" spans="1:1" x14ac:dyDescent="0.25">
      <c r="A368" t="s">
        <v>284</v>
      </c>
    </row>
    <row r="369" spans="1:1" x14ac:dyDescent="0.25">
      <c r="A369" t="s">
        <v>167</v>
      </c>
    </row>
    <row r="370" spans="1:1" x14ac:dyDescent="0.25">
      <c r="A370" t="s">
        <v>285</v>
      </c>
    </row>
    <row r="371" spans="1:1" x14ac:dyDescent="0.25">
      <c r="A371" t="s">
        <v>167</v>
      </c>
    </row>
    <row r="372" spans="1:1" x14ac:dyDescent="0.25">
      <c r="A372" t="s">
        <v>286</v>
      </c>
    </row>
    <row r="373" spans="1:1" x14ac:dyDescent="0.25">
      <c r="A373" t="s">
        <v>200</v>
      </c>
    </row>
    <row r="374" spans="1:1" x14ac:dyDescent="0.25">
      <c r="A374" t="s">
        <v>287</v>
      </c>
    </row>
    <row r="375" spans="1:1" x14ac:dyDescent="0.25">
      <c r="A375" t="s">
        <v>288</v>
      </c>
    </row>
    <row r="376" spans="1:1" x14ac:dyDescent="0.25">
      <c r="A376" t="s">
        <v>289</v>
      </c>
    </row>
    <row r="377" spans="1:1" x14ac:dyDescent="0.25">
      <c r="A377" t="s">
        <v>290</v>
      </c>
    </row>
    <row r="378" spans="1:1" x14ac:dyDescent="0.25">
      <c r="A378" t="s">
        <v>291</v>
      </c>
    </row>
    <row r="379" spans="1:1" x14ac:dyDescent="0.25">
      <c r="A379" t="s">
        <v>292</v>
      </c>
    </row>
    <row r="380" spans="1:1" x14ac:dyDescent="0.25">
      <c r="A380" t="s">
        <v>293</v>
      </c>
    </row>
    <row r="381" spans="1:1" x14ac:dyDescent="0.25">
      <c r="A381" t="s">
        <v>266</v>
      </c>
    </row>
    <row r="382" spans="1:1" x14ac:dyDescent="0.25">
      <c r="A382" t="s">
        <v>294</v>
      </c>
    </row>
    <row r="383" spans="1:1" x14ac:dyDescent="0.25">
      <c r="A383" t="s">
        <v>295</v>
      </c>
    </row>
    <row r="384" spans="1:1" x14ac:dyDescent="0.25">
      <c r="A384" t="s">
        <v>296</v>
      </c>
    </row>
    <row r="385" spans="1:1" x14ac:dyDescent="0.25">
      <c r="A385" t="s">
        <v>297</v>
      </c>
    </row>
    <row r="386" spans="1:1" x14ac:dyDescent="0.25">
      <c r="A386" t="s">
        <v>298</v>
      </c>
    </row>
    <row r="387" spans="1:1" x14ac:dyDescent="0.25">
      <c r="A387" t="s">
        <v>299</v>
      </c>
    </row>
    <row r="388" spans="1:1" x14ac:dyDescent="0.25">
      <c r="A388" t="s">
        <v>300</v>
      </c>
    </row>
    <row r="389" spans="1:1" x14ac:dyDescent="0.25">
      <c r="A389" t="s">
        <v>301</v>
      </c>
    </row>
    <row r="390" spans="1:1" x14ac:dyDescent="0.25">
      <c r="A390" t="s">
        <v>302</v>
      </c>
    </row>
    <row r="391" spans="1:1" x14ac:dyDescent="0.25">
      <c r="A391" t="s">
        <v>303</v>
      </c>
    </row>
    <row r="392" spans="1:1" x14ac:dyDescent="0.25">
      <c r="A392" t="s">
        <v>1</v>
      </c>
    </row>
    <row r="393" spans="1:1" x14ac:dyDescent="0.25">
      <c r="A393" t="s">
        <v>2</v>
      </c>
    </row>
    <row r="394" spans="1:1" x14ac:dyDescent="0.25">
      <c r="A394" t="s">
        <v>3</v>
      </c>
    </row>
    <row r="395" spans="1:1" x14ac:dyDescent="0.25">
      <c r="A395" t="s">
        <v>304</v>
      </c>
    </row>
    <row r="396" spans="1:1" x14ac:dyDescent="0.25">
      <c r="A396" t="s">
        <v>5</v>
      </c>
    </row>
    <row r="398" spans="1:1" x14ac:dyDescent="0.25">
      <c r="A398" t="s">
        <v>305</v>
      </c>
    </row>
    <row r="402" spans="1:1" x14ac:dyDescent="0.25">
      <c r="A402" t="s">
        <v>306</v>
      </c>
    </row>
    <row r="403" spans="1:1" x14ac:dyDescent="0.25">
      <c r="A403" t="s">
        <v>307</v>
      </c>
    </row>
    <row r="404" spans="1:1" x14ac:dyDescent="0.25">
      <c r="A404" t="s">
        <v>308</v>
      </c>
    </row>
    <row r="405" spans="1:1" x14ac:dyDescent="0.25">
      <c r="A405" t="s">
        <v>309</v>
      </c>
    </row>
    <row r="406" spans="1:1" x14ac:dyDescent="0.25">
      <c r="A406" t="s">
        <v>310</v>
      </c>
    </row>
    <row r="407" spans="1:1" x14ac:dyDescent="0.25">
      <c r="A407" t="s">
        <v>311</v>
      </c>
    </row>
    <row r="408" spans="1:1" x14ac:dyDescent="0.25">
      <c r="A408" t="s">
        <v>312</v>
      </c>
    </row>
    <row r="409" spans="1:1" x14ac:dyDescent="0.25">
      <c r="A409" t="s">
        <v>311</v>
      </c>
    </row>
    <row r="410" spans="1:1" x14ac:dyDescent="0.25">
      <c r="A410" t="s">
        <v>313</v>
      </c>
    </row>
    <row r="411" spans="1:1" x14ac:dyDescent="0.25">
      <c r="A411" t="s">
        <v>314</v>
      </c>
    </row>
    <row r="412" spans="1:1" x14ac:dyDescent="0.25">
      <c r="A412" t="s">
        <v>315</v>
      </c>
    </row>
    <row r="413" spans="1:1" x14ac:dyDescent="0.25">
      <c r="A413" t="s">
        <v>316</v>
      </c>
    </row>
    <row r="414" spans="1:1" x14ac:dyDescent="0.25">
      <c r="A414" t="s">
        <v>314</v>
      </c>
    </row>
    <row r="415" spans="1:1" x14ac:dyDescent="0.25">
      <c r="A415" t="s">
        <v>315</v>
      </c>
    </row>
    <row r="416" spans="1:1" x14ac:dyDescent="0.25">
      <c r="A416" t="s">
        <v>317</v>
      </c>
    </row>
    <row r="417" spans="1:1" x14ac:dyDescent="0.25">
      <c r="A417" t="s">
        <v>318</v>
      </c>
    </row>
    <row r="418" spans="1:1" x14ac:dyDescent="0.25">
      <c r="A418" t="s">
        <v>319</v>
      </c>
    </row>
    <row r="419" spans="1:1" x14ac:dyDescent="0.25">
      <c r="A419" t="s">
        <v>320</v>
      </c>
    </row>
    <row r="420" spans="1:1" x14ac:dyDescent="0.25">
      <c r="A420" t="s">
        <v>321</v>
      </c>
    </row>
    <row r="421" spans="1:1" x14ac:dyDescent="0.25">
      <c r="A421" t="s">
        <v>322</v>
      </c>
    </row>
    <row r="422" spans="1:1" x14ac:dyDescent="0.25">
      <c r="A422" t="s">
        <v>52</v>
      </c>
    </row>
    <row r="423" spans="1:1" x14ac:dyDescent="0.25">
      <c r="A423" t="s">
        <v>323</v>
      </c>
    </row>
    <row r="424" spans="1:1" x14ac:dyDescent="0.25">
      <c r="A424" t="s">
        <v>324</v>
      </c>
    </row>
    <row r="425" spans="1:1" x14ac:dyDescent="0.25">
      <c r="A425" t="s">
        <v>325</v>
      </c>
    </row>
    <row r="426" spans="1:1" x14ac:dyDescent="0.25">
      <c r="A426" t="s">
        <v>326</v>
      </c>
    </row>
    <row r="427" spans="1:1" x14ac:dyDescent="0.25">
      <c r="A427" t="s">
        <v>327</v>
      </c>
    </row>
    <row r="428" spans="1:1" x14ac:dyDescent="0.25">
      <c r="A428" t="s">
        <v>328</v>
      </c>
    </row>
    <row r="429" spans="1:1" x14ac:dyDescent="0.25">
      <c r="A429" t="s">
        <v>329</v>
      </c>
    </row>
    <row r="430" spans="1:1" x14ac:dyDescent="0.25">
      <c r="A430" t="s">
        <v>327</v>
      </c>
    </row>
    <row r="431" spans="1:1" x14ac:dyDescent="0.25">
      <c r="A431" t="s">
        <v>330</v>
      </c>
    </row>
    <row r="432" spans="1:1" x14ac:dyDescent="0.25">
      <c r="A432" t="s">
        <v>331</v>
      </c>
    </row>
    <row r="433" spans="1:1" x14ac:dyDescent="0.25">
      <c r="A433" t="s">
        <v>332</v>
      </c>
    </row>
    <row r="434" spans="1:1" x14ac:dyDescent="0.25">
      <c r="A434" t="s">
        <v>333</v>
      </c>
    </row>
    <row r="435" spans="1:1" x14ac:dyDescent="0.25">
      <c r="A435" t="s">
        <v>135</v>
      </c>
    </row>
    <row r="436" spans="1:1" x14ac:dyDescent="0.25">
      <c r="A436" t="e">
        <f>- COTA ME</f>
        <v>#NAME?</v>
      </c>
    </row>
    <row r="437" spans="1:1" x14ac:dyDescent="0.25">
      <c r="A437" t="s">
        <v>334</v>
      </c>
    </row>
    <row r="438" spans="1:1" x14ac:dyDescent="0.25">
      <c r="A438" t="s">
        <v>148</v>
      </c>
    </row>
    <row r="439" spans="1:1" x14ac:dyDescent="0.25">
      <c r="A439" t="s">
        <v>149</v>
      </c>
    </row>
    <row r="440" spans="1:1" x14ac:dyDescent="0.25">
      <c r="A440" t="s">
        <v>335</v>
      </c>
    </row>
    <row r="441" spans="1:1" x14ac:dyDescent="0.25">
      <c r="A441" t="s">
        <v>52</v>
      </c>
    </row>
    <row r="442" spans="1:1" x14ac:dyDescent="0.25">
      <c r="A442" t="s">
        <v>336</v>
      </c>
    </row>
    <row r="443" spans="1:1" x14ac:dyDescent="0.25">
      <c r="A443" t="s">
        <v>52</v>
      </c>
    </row>
    <row r="444" spans="1:1" x14ac:dyDescent="0.25">
      <c r="A444" t="s">
        <v>337</v>
      </c>
    </row>
    <row r="445" spans="1:1" x14ac:dyDescent="0.25">
      <c r="A445" t="s">
        <v>273</v>
      </c>
    </row>
    <row r="447" spans="1:1" x14ac:dyDescent="0.25">
      <c r="A447" t="s">
        <v>338</v>
      </c>
    </row>
    <row r="451" spans="1:1" x14ac:dyDescent="0.25">
      <c r="A451" t="s">
        <v>339</v>
      </c>
    </row>
    <row r="452" spans="1:1" x14ac:dyDescent="0.25">
      <c r="A452" t="s">
        <v>340</v>
      </c>
    </row>
    <row r="453" spans="1:1" x14ac:dyDescent="0.25">
      <c r="A453" t="s">
        <v>341</v>
      </c>
    </row>
    <row r="454" spans="1:1" x14ac:dyDescent="0.25">
      <c r="A454" t="s">
        <v>342</v>
      </c>
    </row>
    <row r="455" spans="1:1" x14ac:dyDescent="0.25">
      <c r="A455" t="s">
        <v>343</v>
      </c>
    </row>
    <row r="456" spans="1:1" x14ac:dyDescent="0.25">
      <c r="A456" t="s">
        <v>344</v>
      </c>
    </row>
    <row r="457" spans="1:1" x14ac:dyDescent="0.25">
      <c r="A457" t="s">
        <v>345</v>
      </c>
    </row>
    <row r="458" spans="1:1" x14ac:dyDescent="0.25">
      <c r="A458" t="s">
        <v>346</v>
      </c>
    </row>
    <row r="459" spans="1:1" x14ac:dyDescent="0.25">
      <c r="A459" t="s">
        <v>347</v>
      </c>
    </row>
    <row r="460" spans="1:1" x14ac:dyDescent="0.25">
      <c r="A460" t="s">
        <v>348</v>
      </c>
    </row>
    <row r="462" spans="1:1" x14ac:dyDescent="0.25">
      <c r="A462" t="s">
        <v>349</v>
      </c>
    </row>
    <row r="463" spans="1:1" x14ac:dyDescent="0.25">
      <c r="A463" t="s">
        <v>350</v>
      </c>
    </row>
    <row r="464" spans="1:1" x14ac:dyDescent="0.25">
      <c r="A464" t="s">
        <v>351</v>
      </c>
    </row>
    <row r="465" spans="1:1" x14ac:dyDescent="0.25">
      <c r="A465" t="s">
        <v>352</v>
      </c>
    </row>
    <row r="466" spans="1:1" x14ac:dyDescent="0.25">
      <c r="A466" t="s">
        <v>1</v>
      </c>
    </row>
    <row r="467" spans="1:1" x14ac:dyDescent="0.25">
      <c r="A467" t="s">
        <v>2</v>
      </c>
    </row>
    <row r="468" spans="1:1" x14ac:dyDescent="0.25">
      <c r="A468" t="s">
        <v>3</v>
      </c>
    </row>
    <row r="469" spans="1:1" x14ac:dyDescent="0.25">
      <c r="A469" t="s">
        <v>353</v>
      </c>
    </row>
    <row r="470" spans="1:1" x14ac:dyDescent="0.25">
      <c r="A470" t="s">
        <v>5</v>
      </c>
    </row>
    <row r="472" spans="1:1" x14ac:dyDescent="0.25">
      <c r="A472" t="s">
        <v>354</v>
      </c>
    </row>
    <row r="476" spans="1:1" x14ac:dyDescent="0.25">
      <c r="A476" t="s">
        <v>355</v>
      </c>
    </row>
    <row r="477" spans="1:1" x14ac:dyDescent="0.25">
      <c r="A477" t="s">
        <v>356</v>
      </c>
    </row>
    <row r="478" spans="1:1" x14ac:dyDescent="0.25">
      <c r="A478" t="s">
        <v>357</v>
      </c>
    </row>
    <row r="479" spans="1:1" x14ac:dyDescent="0.25">
      <c r="A479" t="s">
        <v>358</v>
      </c>
    </row>
    <row r="480" spans="1:1" x14ac:dyDescent="0.25">
      <c r="A480" t="s">
        <v>359</v>
      </c>
    </row>
    <row r="481" spans="1:1" x14ac:dyDescent="0.25">
      <c r="A481" t="s">
        <v>360</v>
      </c>
    </row>
    <row r="482" spans="1:1" x14ac:dyDescent="0.25">
      <c r="A482" t="s">
        <v>361</v>
      </c>
    </row>
    <row r="483" spans="1:1" x14ac:dyDescent="0.25">
      <c r="A483" t="s">
        <v>362</v>
      </c>
    </row>
    <row r="484" spans="1:1" x14ac:dyDescent="0.25">
      <c r="A484" t="s">
        <v>363</v>
      </c>
    </row>
    <row r="485" spans="1:1" x14ac:dyDescent="0.25">
      <c r="A485" t="s">
        <v>364</v>
      </c>
    </row>
    <row r="486" spans="1:1" x14ac:dyDescent="0.25">
      <c r="A486" t="s">
        <v>365</v>
      </c>
    </row>
    <row r="487" spans="1:1" x14ac:dyDescent="0.25">
      <c r="A487" t="s">
        <v>366</v>
      </c>
    </row>
    <row r="488" spans="1:1" x14ac:dyDescent="0.25">
      <c r="A488" t="s">
        <v>367</v>
      </c>
    </row>
    <row r="489" spans="1:1" x14ac:dyDescent="0.25">
      <c r="A489" t="s">
        <v>368</v>
      </c>
    </row>
    <row r="490" spans="1:1" x14ac:dyDescent="0.25">
      <c r="A490" t="s">
        <v>369</v>
      </c>
    </row>
    <row r="491" spans="1:1" x14ac:dyDescent="0.25">
      <c r="A491" t="s">
        <v>370</v>
      </c>
    </row>
    <row r="492" spans="1:1" x14ac:dyDescent="0.25">
      <c r="A492" t="s">
        <v>371</v>
      </c>
    </row>
    <row r="493" spans="1:1" x14ac:dyDescent="0.25">
      <c r="A493" t="s">
        <v>372</v>
      </c>
    </row>
    <row r="494" spans="1:1" x14ac:dyDescent="0.25">
      <c r="A494" t="s">
        <v>373</v>
      </c>
    </row>
    <row r="495" spans="1:1" x14ac:dyDescent="0.25">
      <c r="A495" t="s">
        <v>374</v>
      </c>
    </row>
    <row r="496" spans="1:1" x14ac:dyDescent="0.25">
      <c r="A496" t="s">
        <v>375</v>
      </c>
    </row>
    <row r="497" spans="1:1" x14ac:dyDescent="0.25">
      <c r="A497" t="s">
        <v>376</v>
      </c>
    </row>
    <row r="498" spans="1:1" x14ac:dyDescent="0.25">
      <c r="A498" t="s">
        <v>377</v>
      </c>
    </row>
    <row r="499" spans="1:1" x14ac:dyDescent="0.25">
      <c r="A499" t="s">
        <v>378</v>
      </c>
    </row>
    <row r="500" spans="1:1" x14ac:dyDescent="0.25">
      <c r="A500" t="s">
        <v>379</v>
      </c>
    </row>
    <row r="501" spans="1:1" x14ac:dyDescent="0.25">
      <c r="A501" t="s">
        <v>380</v>
      </c>
    </row>
    <row r="502" spans="1:1" x14ac:dyDescent="0.25">
      <c r="A502" t="s">
        <v>381</v>
      </c>
    </row>
    <row r="503" spans="1:1" x14ac:dyDescent="0.25">
      <c r="A503" t="s">
        <v>382</v>
      </c>
    </row>
    <row r="504" spans="1:1" x14ac:dyDescent="0.25">
      <c r="A504" t="s">
        <v>383</v>
      </c>
    </row>
    <row r="505" spans="1:1" x14ac:dyDescent="0.25">
      <c r="A505" t="s">
        <v>384</v>
      </c>
    </row>
    <row r="507" spans="1:1" x14ac:dyDescent="0.25">
      <c r="A507" t="s">
        <v>385</v>
      </c>
    </row>
    <row r="510" spans="1:1" x14ac:dyDescent="0.25">
      <c r="A510" t="s">
        <v>386</v>
      </c>
    </row>
    <row r="514" spans="1:1" x14ac:dyDescent="0.25">
      <c r="A514" t="s">
        <v>387</v>
      </c>
    </row>
    <row r="516" spans="1:1" x14ac:dyDescent="0.25">
      <c r="A516" t="s">
        <v>388</v>
      </c>
    </row>
    <row r="517" spans="1:1" x14ac:dyDescent="0.25">
      <c r="A517" t="s">
        <v>389</v>
      </c>
    </row>
    <row r="518" spans="1:1" x14ac:dyDescent="0.25">
      <c r="A518" t="s">
        <v>390</v>
      </c>
    </row>
    <row r="519" spans="1:1" x14ac:dyDescent="0.25">
      <c r="A519" t="s">
        <v>391</v>
      </c>
    </row>
    <row r="520" spans="1:1" x14ac:dyDescent="0.25">
      <c r="A520" t="s">
        <v>392</v>
      </c>
    </row>
    <row r="521" spans="1:1" x14ac:dyDescent="0.25">
      <c r="A521" t="s">
        <v>393</v>
      </c>
    </row>
    <row r="522" spans="1:1" x14ac:dyDescent="0.25">
      <c r="A522" t="s">
        <v>394</v>
      </c>
    </row>
    <row r="523" spans="1:1" x14ac:dyDescent="0.25">
      <c r="A523" t="s">
        <v>395</v>
      </c>
    </row>
    <row r="524" spans="1:1" x14ac:dyDescent="0.25">
      <c r="A524" t="s">
        <v>396</v>
      </c>
    </row>
    <row r="525" spans="1:1" x14ac:dyDescent="0.25">
      <c r="A525" t="s">
        <v>397</v>
      </c>
    </row>
    <row r="526" spans="1:1" x14ac:dyDescent="0.25">
      <c r="A526" t="s">
        <v>398</v>
      </c>
    </row>
    <row r="527" spans="1:1" x14ac:dyDescent="0.25">
      <c r="A527" t="s">
        <v>399</v>
      </c>
    </row>
    <row r="528" spans="1:1" x14ac:dyDescent="0.25">
      <c r="A528" t="s">
        <v>400</v>
      </c>
    </row>
    <row r="529" spans="1:1" x14ac:dyDescent="0.25">
      <c r="A529" t="s">
        <v>401</v>
      </c>
    </row>
    <row r="530" spans="1:1" x14ac:dyDescent="0.25">
      <c r="A530" t="s">
        <v>402</v>
      </c>
    </row>
    <row r="531" spans="1:1" x14ac:dyDescent="0.25">
      <c r="A531" t="s">
        <v>403</v>
      </c>
    </row>
    <row r="532" spans="1:1" x14ac:dyDescent="0.25">
      <c r="A532" t="s">
        <v>352</v>
      </c>
    </row>
    <row r="533" spans="1:1" x14ac:dyDescent="0.25">
      <c r="A533" t="s">
        <v>1</v>
      </c>
    </row>
    <row r="534" spans="1:1" x14ac:dyDescent="0.25">
      <c r="A534" t="s">
        <v>2</v>
      </c>
    </row>
    <row r="535" spans="1:1" x14ac:dyDescent="0.25">
      <c r="A535" t="s">
        <v>3</v>
      </c>
    </row>
    <row r="536" spans="1:1" x14ac:dyDescent="0.25">
      <c r="A536" t="s">
        <v>404</v>
      </c>
    </row>
    <row r="537" spans="1:1" x14ac:dyDescent="0.25">
      <c r="A537" t="s">
        <v>5</v>
      </c>
    </row>
    <row r="539" spans="1:1" x14ac:dyDescent="0.25">
      <c r="A539" t="s">
        <v>405</v>
      </c>
    </row>
    <row r="543" spans="1:1" x14ac:dyDescent="0.25">
      <c r="A543" t="s">
        <v>406</v>
      </c>
    </row>
    <row r="544" spans="1:1" x14ac:dyDescent="0.25">
      <c r="A544" t="s">
        <v>407</v>
      </c>
    </row>
    <row r="545" spans="1:1" x14ac:dyDescent="0.25">
      <c r="A545" t="s">
        <v>408</v>
      </c>
    </row>
    <row r="546" spans="1:1" x14ac:dyDescent="0.25">
      <c r="A546" t="s">
        <v>409</v>
      </c>
    </row>
    <row r="547" spans="1:1" x14ac:dyDescent="0.25">
      <c r="A547" t="s">
        <v>410</v>
      </c>
    </row>
    <row r="548" spans="1:1" x14ac:dyDescent="0.25">
      <c r="A548" t="s">
        <v>411</v>
      </c>
    </row>
    <row r="549" spans="1:1" x14ac:dyDescent="0.25">
      <c r="A549" t="s">
        <v>412</v>
      </c>
    </row>
    <row r="550" spans="1:1" x14ac:dyDescent="0.25">
      <c r="A550" t="s">
        <v>413</v>
      </c>
    </row>
    <row r="551" spans="1:1" x14ac:dyDescent="0.25">
      <c r="A551" t="s">
        <v>414</v>
      </c>
    </row>
    <row r="552" spans="1:1" x14ac:dyDescent="0.25">
      <c r="A552" t="s">
        <v>415</v>
      </c>
    </row>
    <row r="553" spans="1:1" x14ac:dyDescent="0.25">
      <c r="A553" t="s">
        <v>416</v>
      </c>
    </row>
    <row r="554" spans="1:1" x14ac:dyDescent="0.25">
      <c r="A554" t="s">
        <v>417</v>
      </c>
    </row>
    <row r="555" spans="1:1" x14ac:dyDescent="0.25">
      <c r="A555" t="s">
        <v>418</v>
      </c>
    </row>
    <row r="556" spans="1:1" x14ac:dyDescent="0.25">
      <c r="A556" t="s">
        <v>419</v>
      </c>
    </row>
    <row r="557" spans="1:1" x14ac:dyDescent="0.25">
      <c r="A557" t="s">
        <v>420</v>
      </c>
    </row>
    <row r="558" spans="1:1" x14ac:dyDescent="0.25">
      <c r="A558" t="s">
        <v>421</v>
      </c>
    </row>
    <row r="559" spans="1:1" x14ac:dyDescent="0.25">
      <c r="A559" t="s">
        <v>422</v>
      </c>
    </row>
    <row r="560" spans="1:1" x14ac:dyDescent="0.25">
      <c r="A560" t="s">
        <v>423</v>
      </c>
    </row>
    <row r="561" spans="1:1" x14ac:dyDescent="0.25">
      <c r="A561" t="s">
        <v>424</v>
      </c>
    </row>
    <row r="562" spans="1:1" x14ac:dyDescent="0.25">
      <c r="A562" t="s">
        <v>425</v>
      </c>
    </row>
    <row r="563" spans="1:1" x14ac:dyDescent="0.25">
      <c r="A563" t="s">
        <v>426</v>
      </c>
    </row>
    <row r="564" spans="1:1" x14ac:dyDescent="0.25">
      <c r="A564" t="s">
        <v>427</v>
      </c>
    </row>
    <row r="565" spans="1:1" x14ac:dyDescent="0.25">
      <c r="A565" t="s">
        <v>428</v>
      </c>
    </row>
    <row r="566" spans="1:1" x14ac:dyDescent="0.25">
      <c r="A566" t="s">
        <v>429</v>
      </c>
    </row>
    <row r="567" spans="1:1" x14ac:dyDescent="0.25">
      <c r="A567" t="s">
        <v>430</v>
      </c>
    </row>
    <row r="568" spans="1:1" x14ac:dyDescent="0.25">
      <c r="A568" t="s">
        <v>431</v>
      </c>
    </row>
    <row r="569" spans="1:1" x14ac:dyDescent="0.25">
      <c r="A569" t="s">
        <v>432</v>
      </c>
    </row>
    <row r="570" spans="1:1" x14ac:dyDescent="0.25">
      <c r="A570" t="s">
        <v>433</v>
      </c>
    </row>
    <row r="571" spans="1:1" x14ac:dyDescent="0.25">
      <c r="A571" t="s">
        <v>434</v>
      </c>
    </row>
    <row r="572" spans="1:1" x14ac:dyDescent="0.25">
      <c r="A572" t="s">
        <v>435</v>
      </c>
    </row>
    <row r="573" spans="1:1" x14ac:dyDescent="0.25">
      <c r="A573" t="s">
        <v>436</v>
      </c>
    </row>
    <row r="574" spans="1:1" x14ac:dyDescent="0.25">
      <c r="A574" t="s">
        <v>437</v>
      </c>
    </row>
    <row r="575" spans="1:1" x14ac:dyDescent="0.25">
      <c r="A575" t="s">
        <v>438</v>
      </c>
    </row>
    <row r="576" spans="1:1" x14ac:dyDescent="0.25">
      <c r="A576" t="s">
        <v>439</v>
      </c>
    </row>
    <row r="577" spans="1:1" x14ac:dyDescent="0.25">
      <c r="A577" t="s">
        <v>440</v>
      </c>
    </row>
    <row r="578" spans="1:1" x14ac:dyDescent="0.25">
      <c r="A578" t="s">
        <v>441</v>
      </c>
    </row>
    <row r="579" spans="1:1" x14ac:dyDescent="0.25">
      <c r="A579" t="s">
        <v>442</v>
      </c>
    </row>
    <row r="580" spans="1:1" x14ac:dyDescent="0.25">
      <c r="A580" t="s">
        <v>443</v>
      </c>
    </row>
    <row r="581" spans="1:1" x14ac:dyDescent="0.25">
      <c r="A581" t="s">
        <v>444</v>
      </c>
    </row>
    <row r="582" spans="1:1" x14ac:dyDescent="0.25">
      <c r="A582" t="s">
        <v>445</v>
      </c>
    </row>
    <row r="583" spans="1:1" x14ac:dyDescent="0.25">
      <c r="A583" t="s">
        <v>446</v>
      </c>
    </row>
    <row r="584" spans="1:1" x14ac:dyDescent="0.25">
      <c r="A584" t="s">
        <v>447</v>
      </c>
    </row>
    <row r="585" spans="1:1" x14ac:dyDescent="0.25">
      <c r="A585" t="s">
        <v>448</v>
      </c>
    </row>
    <row r="586" spans="1:1" x14ac:dyDescent="0.25">
      <c r="A586" t="s">
        <v>449</v>
      </c>
    </row>
    <row r="587" spans="1:1" x14ac:dyDescent="0.25">
      <c r="A587" t="s">
        <v>450</v>
      </c>
    </row>
    <row r="588" spans="1:1" x14ac:dyDescent="0.25">
      <c r="A588" t="s">
        <v>451</v>
      </c>
    </row>
    <row r="589" spans="1:1" x14ac:dyDescent="0.25">
      <c r="A589" t="s">
        <v>452</v>
      </c>
    </row>
    <row r="590" spans="1:1" x14ac:dyDescent="0.25">
      <c r="A590" t="s">
        <v>453</v>
      </c>
    </row>
    <row r="591" spans="1:1" x14ac:dyDescent="0.25">
      <c r="A591" t="s">
        <v>454</v>
      </c>
    </row>
    <row r="592" spans="1:1" x14ac:dyDescent="0.25">
      <c r="A592" t="s">
        <v>455</v>
      </c>
    </row>
    <row r="593" spans="1:1" x14ac:dyDescent="0.25">
      <c r="A593" t="s">
        <v>456</v>
      </c>
    </row>
    <row r="594" spans="1:1" x14ac:dyDescent="0.25">
      <c r="A594" t="s">
        <v>457</v>
      </c>
    </row>
    <row r="595" spans="1:1" x14ac:dyDescent="0.25">
      <c r="A595" t="s">
        <v>458</v>
      </c>
    </row>
    <row r="596" spans="1:1" x14ac:dyDescent="0.25">
      <c r="A596" t="s">
        <v>459</v>
      </c>
    </row>
    <row r="597" spans="1:1" x14ac:dyDescent="0.25">
      <c r="A597" t="s">
        <v>460</v>
      </c>
    </row>
    <row r="598" spans="1:1" x14ac:dyDescent="0.25">
      <c r="A598" t="s">
        <v>461</v>
      </c>
    </row>
    <row r="599" spans="1:1" x14ac:dyDescent="0.25">
      <c r="A599" t="s">
        <v>462</v>
      </c>
    </row>
    <row r="600" spans="1:1" x14ac:dyDescent="0.25">
      <c r="A600" t="s">
        <v>463</v>
      </c>
    </row>
    <row r="601" spans="1:1" x14ac:dyDescent="0.25">
      <c r="A601" t="s">
        <v>464</v>
      </c>
    </row>
    <row r="602" spans="1:1" x14ac:dyDescent="0.25">
      <c r="A602" t="s">
        <v>465</v>
      </c>
    </row>
    <row r="603" spans="1:1" x14ac:dyDescent="0.25">
      <c r="A603" t="s">
        <v>466</v>
      </c>
    </row>
    <row r="604" spans="1:1" x14ac:dyDescent="0.25">
      <c r="A604" t="s">
        <v>352</v>
      </c>
    </row>
    <row r="605" spans="1:1" x14ac:dyDescent="0.25">
      <c r="A605" t="s">
        <v>1</v>
      </c>
    </row>
    <row r="606" spans="1:1" x14ac:dyDescent="0.25">
      <c r="A606" t="s">
        <v>2</v>
      </c>
    </row>
    <row r="607" spans="1:1" x14ac:dyDescent="0.25">
      <c r="A607" t="s">
        <v>3</v>
      </c>
    </row>
    <row r="608" spans="1:1" x14ac:dyDescent="0.25">
      <c r="A608" t="s">
        <v>467</v>
      </c>
    </row>
    <row r="609" spans="1:1" x14ac:dyDescent="0.25">
      <c r="A609" t="s">
        <v>5</v>
      </c>
    </row>
    <row r="611" spans="1:1" x14ac:dyDescent="0.25">
      <c r="A611" t="s">
        <v>468</v>
      </c>
    </row>
    <row r="615" spans="1:1" x14ac:dyDescent="0.25">
      <c r="A615" t="s">
        <v>469</v>
      </c>
    </row>
    <row r="616" spans="1:1" x14ac:dyDescent="0.25">
      <c r="A616" t="s">
        <v>470</v>
      </c>
    </row>
    <row r="617" spans="1:1" x14ac:dyDescent="0.25">
      <c r="A617" t="s">
        <v>471</v>
      </c>
    </row>
    <row r="618" spans="1:1" x14ac:dyDescent="0.25">
      <c r="A618" t="s">
        <v>472</v>
      </c>
    </row>
    <row r="619" spans="1:1" x14ac:dyDescent="0.25">
      <c r="A619" t="s">
        <v>473</v>
      </c>
    </row>
    <row r="620" spans="1:1" x14ac:dyDescent="0.25">
      <c r="A620" t="s">
        <v>474</v>
      </c>
    </row>
    <row r="621" spans="1:1" x14ac:dyDescent="0.25">
      <c r="A621" t="s">
        <v>475</v>
      </c>
    </row>
    <row r="622" spans="1:1" x14ac:dyDescent="0.25">
      <c r="A622" t="s">
        <v>476</v>
      </c>
    </row>
    <row r="623" spans="1:1" x14ac:dyDescent="0.25">
      <c r="A623" t="s">
        <v>477</v>
      </c>
    </row>
    <row r="624" spans="1:1" x14ac:dyDescent="0.25">
      <c r="A624" t="s">
        <v>478</v>
      </c>
    </row>
    <row r="625" spans="1:1" x14ac:dyDescent="0.25">
      <c r="A625" t="s">
        <v>479</v>
      </c>
    </row>
    <row r="626" spans="1:1" x14ac:dyDescent="0.25">
      <c r="A626" t="s">
        <v>480</v>
      </c>
    </row>
    <row r="627" spans="1:1" x14ac:dyDescent="0.25">
      <c r="A627" t="s">
        <v>481</v>
      </c>
    </row>
    <row r="628" spans="1:1" x14ac:dyDescent="0.25">
      <c r="A628" t="s">
        <v>482</v>
      </c>
    </row>
    <row r="629" spans="1:1" x14ac:dyDescent="0.25">
      <c r="A629" t="s">
        <v>483</v>
      </c>
    </row>
    <row r="630" spans="1:1" x14ac:dyDescent="0.25">
      <c r="A630" t="s">
        <v>484</v>
      </c>
    </row>
    <row r="631" spans="1:1" x14ac:dyDescent="0.25">
      <c r="A631" t="s">
        <v>485</v>
      </c>
    </row>
    <row r="632" spans="1:1" x14ac:dyDescent="0.25">
      <c r="A632" t="s">
        <v>486</v>
      </c>
    </row>
    <row r="633" spans="1:1" x14ac:dyDescent="0.25">
      <c r="A633" t="s">
        <v>487</v>
      </c>
    </row>
    <row r="634" spans="1:1" x14ac:dyDescent="0.25">
      <c r="A634" t="s">
        <v>488</v>
      </c>
    </row>
    <row r="635" spans="1:1" x14ac:dyDescent="0.25">
      <c r="A635" t="s">
        <v>489</v>
      </c>
    </row>
    <row r="636" spans="1:1" x14ac:dyDescent="0.25">
      <c r="A636" t="s">
        <v>490</v>
      </c>
    </row>
    <row r="637" spans="1:1" x14ac:dyDescent="0.25">
      <c r="A637" t="s">
        <v>491</v>
      </c>
    </row>
    <row r="638" spans="1:1" x14ac:dyDescent="0.25">
      <c r="A638" t="s">
        <v>492</v>
      </c>
    </row>
    <row r="639" spans="1:1" x14ac:dyDescent="0.25">
      <c r="A639" t="s">
        <v>493</v>
      </c>
    </row>
    <row r="640" spans="1:1" x14ac:dyDescent="0.25">
      <c r="A640" t="s">
        <v>494</v>
      </c>
    </row>
    <row r="641" spans="1:1" x14ac:dyDescent="0.25">
      <c r="A641" t="s">
        <v>495</v>
      </c>
    </row>
    <row r="642" spans="1:1" x14ac:dyDescent="0.25">
      <c r="A642" t="s">
        <v>496</v>
      </c>
    </row>
    <row r="643" spans="1:1" x14ac:dyDescent="0.25">
      <c r="A643" t="s">
        <v>497</v>
      </c>
    </row>
    <row r="644" spans="1:1" x14ac:dyDescent="0.25">
      <c r="A644" t="s">
        <v>498</v>
      </c>
    </row>
    <row r="645" spans="1:1" x14ac:dyDescent="0.25">
      <c r="A645" t="s">
        <v>499</v>
      </c>
    </row>
    <row r="646" spans="1:1" x14ac:dyDescent="0.25">
      <c r="A646" t="s">
        <v>500</v>
      </c>
    </row>
    <row r="647" spans="1:1" x14ac:dyDescent="0.25">
      <c r="A647" t="s">
        <v>501</v>
      </c>
    </row>
    <row r="648" spans="1:1" x14ac:dyDescent="0.25">
      <c r="A648" t="s">
        <v>502</v>
      </c>
    </row>
    <row r="649" spans="1:1" x14ac:dyDescent="0.25">
      <c r="A649" t="s">
        <v>503</v>
      </c>
    </row>
    <row r="650" spans="1:1" x14ac:dyDescent="0.25">
      <c r="A650" t="s">
        <v>504</v>
      </c>
    </row>
    <row r="651" spans="1:1" x14ac:dyDescent="0.25">
      <c r="A651" t="s">
        <v>505</v>
      </c>
    </row>
    <row r="652" spans="1:1" x14ac:dyDescent="0.25">
      <c r="A652" t="s">
        <v>506</v>
      </c>
    </row>
    <row r="653" spans="1:1" x14ac:dyDescent="0.25">
      <c r="A653" t="s">
        <v>507</v>
      </c>
    </row>
    <row r="654" spans="1:1" x14ac:dyDescent="0.25">
      <c r="A654" t="s">
        <v>508</v>
      </c>
    </row>
    <row r="655" spans="1:1" x14ac:dyDescent="0.25">
      <c r="A655" t="s">
        <v>509</v>
      </c>
    </row>
    <row r="656" spans="1:1" x14ac:dyDescent="0.25">
      <c r="A656" t="s">
        <v>510</v>
      </c>
    </row>
    <row r="657" spans="1:1" x14ac:dyDescent="0.25">
      <c r="A657" t="s">
        <v>511</v>
      </c>
    </row>
    <row r="658" spans="1:1" x14ac:dyDescent="0.25">
      <c r="A658" t="s">
        <v>512</v>
      </c>
    </row>
    <row r="659" spans="1:1" x14ac:dyDescent="0.25">
      <c r="A659" t="s">
        <v>513</v>
      </c>
    </row>
    <row r="660" spans="1:1" x14ac:dyDescent="0.25">
      <c r="A660" t="s">
        <v>514</v>
      </c>
    </row>
    <row r="665" spans="1:1" x14ac:dyDescent="0.25">
      <c r="A665" t="s">
        <v>515</v>
      </c>
    </row>
    <row r="668" spans="1:1" x14ac:dyDescent="0.25">
      <c r="A668" t="s">
        <v>516</v>
      </c>
    </row>
    <row r="672" spans="1:1" x14ac:dyDescent="0.25">
      <c r="A672" t="s">
        <v>517</v>
      </c>
    </row>
    <row r="673" spans="1:1" x14ac:dyDescent="0.25">
      <c r="A673" t="s">
        <v>518</v>
      </c>
    </row>
    <row r="674" spans="1:1" x14ac:dyDescent="0.25">
      <c r="A674" t="s">
        <v>519</v>
      </c>
    </row>
    <row r="675" spans="1:1" x14ac:dyDescent="0.25">
      <c r="A675" t="s">
        <v>1</v>
      </c>
    </row>
    <row r="676" spans="1:1" x14ac:dyDescent="0.25">
      <c r="A676" t="s">
        <v>2</v>
      </c>
    </row>
    <row r="677" spans="1:1" x14ac:dyDescent="0.25">
      <c r="A677" t="s">
        <v>3</v>
      </c>
    </row>
    <row r="678" spans="1:1" x14ac:dyDescent="0.25">
      <c r="A678" t="s">
        <v>520</v>
      </c>
    </row>
    <row r="679" spans="1:1" x14ac:dyDescent="0.25">
      <c r="A679" t="s">
        <v>5</v>
      </c>
    </row>
    <row r="681" spans="1:1" x14ac:dyDescent="0.25">
      <c r="A681" t="s">
        <v>521</v>
      </c>
    </row>
    <row r="682" spans="1:1" x14ac:dyDescent="0.25">
      <c r="A682" t="s">
        <v>522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2023020713425381002arquivo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Cr2781623124</dc:creator>
  <cp:lastModifiedBy>Cr2781623124</cp:lastModifiedBy>
  <dcterms:created xsi:type="dcterms:W3CDTF">2023-02-07T18:40:06Z</dcterms:created>
  <dcterms:modified xsi:type="dcterms:W3CDTF">2023-02-07T18:40:06Z</dcterms:modified>
</cp:coreProperties>
</file>