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nior Gama\Downloads\2020\Agosto\"/>
    </mc:Choice>
  </mc:AlternateContent>
  <xr:revisionPtr revIDLastSave="0" documentId="8_{6011D751-3304-48CF-AC8E-1B5029120CF2}" xr6:coauthVersionLast="47" xr6:coauthVersionMax="47" xr10:uidLastSave="{00000000-0000-0000-0000-000000000000}"/>
  <bookViews>
    <workbookView xWindow="-120" yWindow="-120" windowWidth="29040" windowHeight="15840"/>
  </bookViews>
  <sheets>
    <sheet name="2023020822310553772arquivo" sheetId="1" r:id="rId1"/>
  </sheets>
  <calcPr calcId="0"/>
</workbook>
</file>

<file path=xl/calcChain.xml><?xml version="1.0" encoding="utf-8"?>
<calcChain xmlns="http://schemas.openxmlformats.org/spreadsheetml/2006/main">
  <c r="A51" i="1" l="1"/>
  <c r="A555" i="1"/>
  <c r="A594" i="1"/>
  <c r="A765" i="1"/>
  <c r="A1279" i="1"/>
  <c r="A1303" i="1"/>
  <c r="A1398" i="1"/>
  <c r="A1409" i="1"/>
  <c r="A3647" i="1"/>
  <c r="A3681" i="1"/>
  <c r="A3794" i="1"/>
  <c r="A3838" i="1"/>
  <c r="A3849" i="1"/>
  <c r="A3861" i="1"/>
  <c r="A3873" i="1"/>
  <c r="A3884" i="1"/>
  <c r="A3895" i="1"/>
  <c r="A3906" i="1"/>
  <c r="A3951" i="1"/>
  <c r="A3985" i="1"/>
  <c r="A4007" i="1"/>
  <c r="A4030" i="1"/>
  <c r="A4053" i="1"/>
  <c r="A4064" i="1"/>
  <c r="A4076" i="1"/>
  <c r="A4088" i="1"/>
  <c r="A4099" i="1"/>
  <c r="A4122" i="1"/>
  <c r="A4217" i="1"/>
  <c r="A4229" i="1"/>
  <c r="A4241" i="1"/>
  <c r="A4253" i="1"/>
  <c r="A4265" i="1"/>
  <c r="A4277" i="1"/>
  <c r="A4346" i="1"/>
  <c r="A4368" i="1"/>
  <c r="A4393" i="1"/>
  <c r="A4417" i="1"/>
  <c r="A4428" i="1"/>
  <c r="A4439" i="1"/>
  <c r="A4451" i="1"/>
  <c r="A4463" i="1"/>
  <c r="A4490" i="1"/>
  <c r="A4502" i="1"/>
  <c r="A4514" i="1"/>
  <c r="A4526" i="1"/>
  <c r="A4537" i="1"/>
  <c r="A4548" i="1"/>
  <c r="A4559" i="1"/>
  <c r="A4582" i="1"/>
  <c r="A4594" i="1"/>
  <c r="A4606" i="1"/>
  <c r="A4618" i="1"/>
  <c r="A4629" i="1"/>
  <c r="A4652" i="1"/>
  <c r="A4675" i="1"/>
  <c r="A4686" i="1"/>
  <c r="A4697" i="1"/>
  <c r="A4709" i="1"/>
  <c r="A4732" i="1"/>
  <c r="A4766" i="1"/>
  <c r="A4777" i="1"/>
  <c r="A4789" i="1"/>
  <c r="A4801" i="1"/>
  <c r="A5180" i="1"/>
  <c r="A5203" i="1"/>
  <c r="A5303" i="1"/>
  <c r="A5329" i="1"/>
  <c r="A5486" i="1"/>
  <c r="A5534" i="1"/>
  <c r="A5546" i="1"/>
  <c r="A5570" i="1"/>
  <c r="A5617" i="1"/>
  <c r="A6298" i="1"/>
  <c r="A8418" i="1"/>
  <c r="A8430" i="1"/>
  <c r="A8525" i="1"/>
  <c r="A8730" i="1"/>
  <c r="A8943" i="1"/>
  <c r="A8970" i="1"/>
</calcChain>
</file>

<file path=xl/sharedStrings.xml><?xml version="1.0" encoding="utf-8"?>
<sst xmlns="http://schemas.openxmlformats.org/spreadsheetml/2006/main" count="5740" uniqueCount="2845">
  <si>
    <t>PREFEITURA MUNICIPAL DE APUI                                                                             MÃªs/Ano</t>
  </si>
  <si>
    <t>AVENIDA TREZE DE NOVEMBRO, 375, PC DOS TRES PODERES CENTRO. APUI-AM                                       08/2020</t>
  </si>
  <si>
    <t>CNPJ: 22.812.960/0001-99                                                                             PÃ¡gina 1 de 127</t>
  </si>
  <si>
    <t>Folha de Pagamento                                                                                                   02/09/2020 11:48:45</t>
  </si>
  <si>
    <t>Data Pagamento: 31/08/2020 - Folha Mensal</t>
  </si>
  <si>
    <t>Unidade: 101001 - 1 = GAB. - PREFEITO E VICE-PREFEITO</t>
  </si>
  <si>
    <t>MatrÃ­cula       Nome do Trabalhador                                 AdmissÃ£o      Cargo                                   Banco Bradesco</t>
  </si>
  <si>
    <t>286-1           ANTONIO ROQUE LONGO                                 01/02/2017    1801 - PREFEITO MUNICIPAL               S.A.</t>
  </si>
  <si>
    <t>P 001       SALARIO BASE                        30.00D   12.800,0     D 919      PREVIDENCIA - INSS                       11.69     713,08</t>
  </si>
  <si>
    <t>0     D 920      IRRF - SALARIO                           27.50   2.454,54</t>
  </si>
  <si>
    <t>Base FGTS             Valor FGTS        Base Prev.          Base IRRF             Proventos           Descontos            LÃ­quido</t>
  </si>
  <si>
    <t>0,00                   0,00        12.800,00           12.800,00            12.800,00            3.167,62           9.632,38</t>
  </si>
  <si>
    <t>335-1           MARCOS ANTONIO LISE                                 01/02/2017    1802 - VICE PREFEITO MUNICIPAL          S.A.</t>
  </si>
  <si>
    <t>P 001       SALARIO BASE                        30.00D   8.500,00     D 919      PREVIDENCIA - INSS                       11.69     713,08</t>
  </si>
  <si>
    <t>D 920      IRRF - SALARIO                           27.50   1.167,77</t>
  </si>
  <si>
    <t>0,00                   0,00         8.500,00            8.500,00             8.500,00            1.880,85           6.619,15</t>
  </si>
  <si>
    <t>Total Unidade: 2</t>
  </si>
  <si>
    <t>Base FGTS             Valor FGTS        Base Prev.          Base IRRF             Proventos           Descontos             LÃ­quido</t>
  </si>
  <si>
    <t>0,00                   0,00        21.300,00           21.300,00            21.300,00            5.048,47           16.251,53</t>
  </si>
  <si>
    <t>Fiorilli S/C Software Ltda.                                                           [17/CLEO/SIP7.ADMIN] {7.5.293.30.13815/R/13815}</t>
  </si>
  <si>
    <t>_x000C_                     PREFEITURA MUNICIPAL DE APUI                                                                                 MÃªs/Ano</t>
  </si>
  <si>
    <t>AVENIDA TREZE DE NOVEMBRO, 375, PC DOS TRES PODERES CENTRO. APUI-AM                                           08/2020</t>
  </si>
  <si>
    <t>CNPJ: 22.812.960/0001-99                                                                                 PÃ¡gina 2 de 127</t>
  </si>
  <si>
    <t>Folha de Pagamento                                                                                                       02/09/2020 11:48:45</t>
  </si>
  <si>
    <t>Unidade: 101002 - 2 = GAB. - REPRESENTACAO EFETIVOS</t>
  </si>
  <si>
    <t>Cargo</t>
  </si>
  <si>
    <t>MatrÃ­cula      Nome do Trabalhador                                      AdmissÃ£o                                           Banco Bradesco</t>
  </si>
  <si>
    <t>0022 - AUXILIAR DE SERVICOS GERAIS V S.A.</t>
  </si>
  <si>
    <t>15-1           BELONIZIA ALVES DOS SANTOS                               01/10/1997</t>
  </si>
  <si>
    <t>P 001       SALARIO BASE                        30.00D    1.444,56        D 919      PREVIDENCIA - INSS                        7.91     114,33</t>
  </si>
  <si>
    <t>P 034       VALE TRANSPORTE                        1.00     186,00</t>
  </si>
  <si>
    <t>Base FGTS             Valor FGTS        Base Prev.              Base IRRF             Proventos          Descontos             LÃ­quido</t>
  </si>
  <si>
    <t>0,00                   0,00         1.444,56                1.444,56             1.630,56             114,33            1.516,23</t>
  </si>
  <si>
    <t>MatrÃ­cula      Nome do Trabalhador                                      AdmissÃ£o                                              Banco Bradesco</t>
  </si>
  <si>
    <t>0058 - ASSISTENTE ADMINISTRATIVO II -   S.A.</t>
  </si>
  <si>
    <t>55-1           FRANCISCA MARLI DA SILVA PALMA                           01/10/1997</t>
  </si>
  <si>
    <t>C</t>
  </si>
  <si>
    <t>0,00                   0,00             0,00                    0,00                 0,00               0,00                0,00</t>
  </si>
  <si>
    <t>MatrÃ­cula      Nome do Trabalhador                                      AdmissÃ£o                                            Banco Bradesco</t>
  </si>
  <si>
    <t>0067 - ASSISTENTE ADMINISTRATIVO IV - S.A.</t>
  </si>
  <si>
    <t>25-1           KATIA REGINA DE OLIVEIRA                                 01/10/1997</t>
  </si>
  <si>
    <t>B</t>
  </si>
  <si>
    <t>P 001       SALARIO BASE                        30.00D       2.114,72     D 919      PREVIDENCIA - INSS                        9.50     298,26</t>
  </si>
  <si>
    <t>P 102       HORA EXTRA 50%                      33.00H         523,39     D 920      IRRF - SALARIO                           15.00      71,18</t>
  </si>
  <si>
    <t>P 103       PRODUTIVIDADE                          1.00        500,00</t>
  </si>
  <si>
    <t>0,00                   0,00         3.138,11                3.138,11             3.138,11             369,44            2.768,67</t>
  </si>
  <si>
    <t>Total Unidade: 3</t>
  </si>
  <si>
    <t>Base FGTS             Valor FGTS        Base Prev.              Base IRRF             Proventos          Descontos              LÃ­quido</t>
  </si>
  <si>
    <t>0,00                   0,00         4.582,67                4.582,67             4.768,67             483,77             4.284,90</t>
  </si>
  <si>
    <t>Fiorilli S/C Software Ltda.                                                               [17/CLEO/SIP7.ADMIN] {7.5.293.30.13815/R/13815}</t>
  </si>
  <si>
    <t>_x000C_                     PREFEITURA MUNICIPAL DE APUI                                                                           MÃªs/Ano</t>
  </si>
  <si>
    <t>AVENIDA TREZE DE NOVEMBRO, 375, PC DOS TRES PODERES CENTRO. APUI-AM                                     08/2020</t>
  </si>
  <si>
    <t>CNPJ: 22.812.960/0001-99                                                                          PÃ¡gina 3 de 127</t>
  </si>
  <si>
    <t>Folha de Pagamento                                                                                                  02/09/2020 11:48:45</t>
  </si>
  <si>
    <t>Unidade: 101003 - 3 = GAB. - REPRESENTACAO COMISSIONADOS</t>
  </si>
  <si>
    <t>MatrÃ­cula       Nome do Trabalhador                                 AdmissÃ£o      Cargo</t>
  </si>
  <si>
    <t>Sicoob</t>
  </si>
  <si>
    <t>1404-2          CARLOS WEBER PASSOS DOS SANTOS                      01/07/2020    1805 - REPRESENTANTE NA CAPITAL</t>
  </si>
  <si>
    <t>P 001       SALARIO BASE                        30.00D   6.500,00     D   709    CONSIGNADO SICOOB                       1.00   1.318,95</t>
  </si>
  <si>
    <t>D   723    DESC DE ACORDO PROC JUDICIAL            1.00     522,04</t>
  </si>
  <si>
    <t>D   919    PREVIDENCIA - INSS                     11.69     713,08</t>
  </si>
  <si>
    <t>D   920    IRRF - SALARIO                         27.50     617,77</t>
  </si>
  <si>
    <t>Base FGTS             Valor FGTS        Base Prev.          Base IRRF            Proventos         Descontos             LÃ­quido</t>
  </si>
  <si>
    <t>0,00                   0,00         6.500,00            6.500,00            6.500,00          3.171,84            3.328,16</t>
  </si>
  <si>
    <t>Total Unidade: 1</t>
  </si>
  <si>
    <t>CNPJ: 22.812.960/0001-99                                                                                PÃ¡gina 4 de 127</t>
  </si>
  <si>
    <t>Folha de Pagamento                                                                                                      02/09/2020 11:48:45</t>
  </si>
  <si>
    <t>Unidade: 101004 - 4 = GAB. - PREFEITO - EFETIVOS</t>
  </si>
  <si>
    <t>MatrÃ­cula       Nome do Trabalhador                                 AdmissÃ£o      Cargo                                      Banco Bradesco</t>
  </si>
  <si>
    <t>922-1           CRISTIANO DOS SANTOS GUIDO                          01/10/2008    1059 - AJUDANTE GERAL II - D               S.A.</t>
  </si>
  <si>
    <t>P 001       SALARIO BASE                        30.00D   1.094,56     D 919      PREVIDENCIA - INSS                           7.57      82,83</t>
  </si>
  <si>
    <t>Base FGTS             Valor FGTS        Base Prev.          Base IRRF             Proventos              Descontos             LÃ­quido</t>
  </si>
  <si>
    <t>0,00                   0,00         1.094,56            1.094,56             1.094,56                  82,83            1.011,73</t>
  </si>
  <si>
    <t>MatrÃ­cula       Nome do Trabalhador                                 AdmissÃ£o</t>
  </si>
  <si>
    <t>1197 - OPERADOR DE MAQUINAS                Sicoob</t>
  </si>
  <si>
    <t>82-1            JOSE PLINIO FREITAS CAMPOS                          08/10/1997</t>
  </si>
  <si>
    <t>PESADAS V - B</t>
  </si>
  <si>
    <t>P 001       SALARIO BASE                        30.00D   2.376,63     D 709      CONSIGNADO SICOOB                            1.00     474,47</t>
  </si>
  <si>
    <t>D 919      PREVIDENCIA - INSS                           8.70     206,82</t>
  </si>
  <si>
    <t>D 920      IRRF - SALARIO                               7.50      19,94</t>
  </si>
  <si>
    <t>0,00                   0,00         2.376,63            2.376,63             2.376,63                 701,23            1.675,40</t>
  </si>
  <si>
    <t>MatrÃ­cula       Nome do Trabalhador                                 AdmissÃ£o                                                 Banco Bradesco</t>
  </si>
  <si>
    <t>0060 - ASSISTENTE ADMINISTRATIVO II -      S.A.</t>
  </si>
  <si>
    <t>865-1           LEIDIANE VIEIRA DIAS                                02/06/2008</t>
  </si>
  <si>
    <t>E</t>
  </si>
  <si>
    <t>P 001       SALARIO BASE                        30.00D   1.725,04     D 919      PREVIDENCIA - INSS                           8.09     139,57</t>
  </si>
  <si>
    <t>0,00                   0,00         1.725,04            1.725,04             1.725,04                 139,57            1.585,47</t>
  </si>
  <si>
    <t>0058 - ASSISTENTE ADMINISTRATIVO II -      Sicoob</t>
  </si>
  <si>
    <t>1086-1          MARISA KOSSMANN LEITE                               01/02/2010</t>
  </si>
  <si>
    <t>P 001       SALARIO BASE                        30.00D   1.691,05     D 709      CONSIGNADO SICOOB                            1.00     372,11</t>
  </si>
  <si>
    <t>D 919      PREVIDENCIA - INSS                           8.07     136,51</t>
  </si>
  <si>
    <t>0,00                   0,00         1.691,05            1.691,05             1.691,05                 508,62            1.182,43</t>
  </si>
  <si>
    <t>MatrÃ­cula       Nome do Trabalhador                                 AdmissÃ£o                                             Banco Bradesco</t>
  </si>
  <si>
    <t>0064 - ASSISTENTE ADMINISTRATIVO III - S.A.</t>
  </si>
  <si>
    <t>376-1           MARISA LURDES SILVA DA COSTA                        05/05/2004</t>
  </si>
  <si>
    <t>D</t>
  </si>
  <si>
    <t>P 001       SALARIO BASE                        30.00D   1.919,49     D 919      PREVIDENCIA - INSS                           8.18     157,07</t>
  </si>
  <si>
    <t>0,00                   0,00         1.919,49            1.919,49             1.919,49                 157,07            1.762,42</t>
  </si>
  <si>
    <t>468-1           MARTINS LITTIG                                      05/05/2004    0387 - MOTORISTA "D" III - B               S.A.</t>
  </si>
  <si>
    <t>0,00                   0,00             0,00                0,00                 0,00                   0,00                0,00</t>
  </si>
  <si>
    <t>429-1           QUELIANE CORREIA DA SILVA                           05/06/2008</t>
  </si>
  <si>
    <t>_x000C_                     PREFEITURA MUNICIPAL DE APUI                                                                              MÃªs/Ano</t>
  </si>
  <si>
    <t>AVENIDA TREZE DE NOVEMBRO, 375, PC DOS TRES PODERES CENTRO. APUI-AM                                        08/2020</t>
  </si>
  <si>
    <t>CNPJ: 22.812.960/0001-99                                                                              PÃ¡gina 5 de 127</t>
  </si>
  <si>
    <t>Folha de Pagamento                                                                                                    02/09/2020 11:48:45</t>
  </si>
  <si>
    <t>MatrÃ­cula       Nome do Trabalhador                                 AdmissÃ£o      Cargo                                    Banco Bradesco</t>
  </si>
  <si>
    <t>104-1           VICENTE ALVES DE MORAIS                             01/10/1997    0397 - MOTORISTA "D" V - B               S.A.</t>
  </si>
  <si>
    <t>P 001       SALARIO BASE                        30.00D   2.376,63     D 505      CONSIGNACAO BRADESCO                       1.00     516,49</t>
  </si>
  <si>
    <t>D 919      PREVIDENCIA - INSS                         8.70     206,82</t>
  </si>
  <si>
    <t>D 920      IRRF - SALARIO                             7.50      19,94</t>
  </si>
  <si>
    <t>Base FGTS             Valor FGTS        Base Prev.          Base IRRF             Proventos            Descontos            LÃ­quido</t>
  </si>
  <si>
    <t>0,00                   0,00         2.376,63            2.376,63             2.376,63               743,25           1.633,38</t>
  </si>
  <si>
    <t>Total Unidade: 8</t>
  </si>
  <si>
    <t>Base FGTS             Valor FGTS        Base Prev.          Base IRRF             Proventos            Descontos             LÃ­quido</t>
  </si>
  <si>
    <t>0,00                   0,00        12.908,44           12.908,44            12.908,44             2.472,14           10.436,30</t>
  </si>
  <si>
    <t>_x000C_                     PREFEITURA MUNICIPAL DE APUI                                                                                MÃªs/Ano</t>
  </si>
  <si>
    <t>AVENIDA TREZE DE NOVEMBRO, 375, PC DOS TRES PODERES CENTRO. APUI-AM                                          08/2020</t>
  </si>
  <si>
    <t>CNPJ: 22.812.960/0001-99                                                                               PÃ¡gina 6 de 127</t>
  </si>
  <si>
    <t>Folha de Pagamento                                                                                                     02/09/2020 11:48:45</t>
  </si>
  <si>
    <t>Unidade: 101005 - 5 = GAB. - PREFEITO - COMISSIONADOS</t>
  </si>
  <si>
    <t>MatrÃ­cula       Nome do Trabalhador                                   AdmissÃ£o      Cargo                                   Banco Bradesco</t>
  </si>
  <si>
    <t>1386-1          ALBERTO CESAR HISTER PAMPLONA                         24/06/2019    1806 - CONSULTOR JURIDICO               S.A.</t>
  </si>
  <si>
    <t>P 001       SALARIO BASE                        30.00D    6.500,00      D 919      PREVIDENCIA - INSS                       11.69     713,08</t>
  </si>
  <si>
    <t>D 920      IRRF - SALARIO                           27.50     669,91</t>
  </si>
  <si>
    <t>Base FGTS             Valor FGTS        Base Prev.            Base IRRF             Proventos           Descontos             LÃ­quido</t>
  </si>
  <si>
    <t>0,00                   0,00         6.500,00              6.500,00             6.500,00            1.382,99            5.117,01</t>
  </si>
  <si>
    <t>1341-2          ALFREDO BARBOSA MACIEL FILHO                          01/10/2019    1812 - CHEFE DE DIVISAO                 S.A.</t>
  </si>
  <si>
    <t>P 001       SALARIO BASE                        30.00D    1.522,38      D 919      PREVIDENCIA - INSS                        7.97     121,33</t>
  </si>
  <si>
    <t>0,00                   0,00         1.522,38              1.522,38             1.522,38              121,33            1.401,05</t>
  </si>
  <si>
    <t>MatrÃ­cula       Nome do Trabalhador                                   AdmissÃ£o      Cargo</t>
  </si>
  <si>
    <t>1618-1          ANDERSON LUIS DE AVILA                                17/02/2020    1813 - COORDENADOR I</t>
  </si>
  <si>
    <t>P 001       SALARIO BASE                        30.00D    1.253,73      D 919      PREVIDENCIA - INSS                        7.75      97,15</t>
  </si>
  <si>
    <t>0,00                   0,00         1.253,73              1.253,73             1.253,73               97,15            1.156,58</t>
  </si>
  <si>
    <t>1507-1          CLEIDIANE DOS SANTOS SILVA                            18/07/2017    1813 - COORDENADOR I                    S.A.</t>
  </si>
  <si>
    <t>P 001       SALARIO BASE                        30.00D    1.253,73      D 919      PREVIDENCIA - INSS                        8.06     134,76</t>
  </si>
  <si>
    <t>P 908       1/3 FERIAS                            30 D      417,91</t>
  </si>
  <si>
    <t>0,00                   0,00         1.671,64              1.671,64             1.671,64              134,76            1.536,88</t>
  </si>
  <si>
    <t>1508-1          CRISTIANE REICHEMBACK CAMPOS                          10/07/2017    1814 - COORDENADOR II                   S.A.</t>
  </si>
  <si>
    <t>P 001       SALARIO BASE                        30.00D       999,00     D 919      PREVIDENCIA - INSS                        7.50      74,92</t>
  </si>
  <si>
    <t>P 904       SALARIO FAMILIA                        1.00       48,62</t>
  </si>
  <si>
    <t>0,00                   0,00          999,00                999,00              1.047,62               74,92             972,70</t>
  </si>
  <si>
    <t>1659-1          CRISTIANI CAPPELLETO                                  14/08/2020    1815 - COORDENADOR III</t>
  </si>
  <si>
    <t>P 001       SALARIO BASE                        17.00D       565,53     D 919      PREVIDENCIA - INSS                        7.50      42,41</t>
  </si>
  <si>
    <t>P 904       SALARIO FAMILIA                        1.00       27,55</t>
  </si>
  <si>
    <t>0,00                   0,00          565,53                565,53                593,08               42,41             550,67</t>
  </si>
  <si>
    <t>MatrÃ­cula       Nome do Trabalhador                                   AdmissÃ£o</t>
  </si>
  <si>
    <t>1822 - COORDENADOR DE CONTROLE          Sicoob</t>
  </si>
  <si>
    <t>1398-1          DANIEL DE LIMA                                        11/09/2017</t>
  </si>
  <si>
    <t>INTERNO</t>
  </si>
  <si>
    <t>D 920      IRRF - SALARIO                           27.50     565,63</t>
  </si>
  <si>
    <t>0,00                   0,00         6.500,00              6.500,00             6.500,00            1.278,71            5.221,29</t>
  </si>
  <si>
    <t>Fiorilli S/C Software Ltda.                                                             [17/CLEO/SIP7.ADMIN] {7.5.293.30.13815/R/13815}</t>
  </si>
  <si>
    <t>_x000C_                     PREFEITURA MUNICIPAL DE APUI                                                                             MÃªs/Ano</t>
  </si>
  <si>
    <t>CNPJ: 22.812.960/0001-99                                                                             PÃ¡gina 7 de 127</t>
  </si>
  <si>
    <t>MatrÃ­cula       Nome do Trabalhador                                   AdmissÃ£o      Cargo                                 Banco Bradesco</t>
  </si>
  <si>
    <t>1320-1          ELIVELTON CARDOZO                                     01/05/2017    1812 - CHEFE DE DIVISAO               S.A.</t>
  </si>
  <si>
    <t>P 001       SALARIO BASE                        30.00D    1.522,38      D 919      PREVIDENCIA - INSS                      7.97     121,33</t>
  </si>
  <si>
    <t>Base FGTS             Valor FGTS        Base Prev.            Base IRRF             Proventos         Descontos            LÃ­quido</t>
  </si>
  <si>
    <t>0,00                   0,00         1.522,38              1.522,38             1.522,38            121,33           1.401,05</t>
  </si>
  <si>
    <t>1220-3          FRANCIANE SOUZA COSTA                                 01/02/2019    1813 - COORDENADOR I                  S.A.</t>
  </si>
  <si>
    <t>P 001       SALARIO BASE                        30.00D    1.253,73      D 919      PREVIDENCIA - INSS                      7.75      97,15</t>
  </si>
  <si>
    <t>0,00                   0,00         1.253,73              1.253,73             1.253,73             97,15           1.156,58</t>
  </si>
  <si>
    <t>MatrÃ­cula       Nome do Trabalhador                                   AdmissÃ£o                                            Banco Bradesco</t>
  </si>
  <si>
    <t>1807 - ASSESSOR DE RELACOES           S.A.</t>
  </si>
  <si>
    <t>1381-1          GILSO ALMEIDA PIMENTEL                                01/02/2017</t>
  </si>
  <si>
    <t>INTERNAS I</t>
  </si>
  <si>
    <t>P 001       SALARIO BASE                        30.00D    3.672,90      D 919      PREVIDENCIA - INSS                     10.16     373,14</t>
  </si>
  <si>
    <t>D 920      IRRF - SALARIO                          7.50      62,02</t>
  </si>
  <si>
    <t>0,00                   0,00         3.672,90              3.672,90             3.672,90            435,16           3.237,74</t>
  </si>
  <si>
    <t>1391-1          HAMILTON DA SILVA CABRAL                              01/04/2017</t>
  </si>
  <si>
    <t>D 920      IRRF - SALARIO                         15.00      83,29</t>
  </si>
  <si>
    <t>0,00                   0,00         3.672,90              3.672,90             3.672,90            456,43           3.216,47</t>
  </si>
  <si>
    <t>1616-1          JEFERSON DA SILVA AZEVEDO                             07/02/2020    1814 - COORDENADOR II                 S.A.</t>
  </si>
  <si>
    <t>P 001       SALARIO BASE                        30.00D       999,00     D 919      PREVIDENCIA - INSS                      7.50      74,92</t>
  </si>
  <si>
    <t>P 904       SALARIO FAMILIA                        2.00       97,24</t>
  </si>
  <si>
    <t>0,00                   0,00          999,00                999,00              1.096,24             74,92           1.021,32</t>
  </si>
  <si>
    <t>1390-1          JOFISON RISOMAR MANHUARI GONCALVES                    01/04/2017    1811 - ASSESSOR EXECUTIVO             S.A.</t>
  </si>
  <si>
    <t>P 001       SALARIO BASE                        30.00D    2.149,25      D 919      PREVIDENCIA - INSS                      8.35     179,53</t>
  </si>
  <si>
    <t>0,00                   0,00         2.149,25              2.149,25             2.149,25            179,53           1.969,72</t>
  </si>
  <si>
    <t>1455-1          MARIA MENDONCA DOS SANTOS                             01/08/2018    1815 - COORDENADOR III                S.A.</t>
  </si>
  <si>
    <t>P 001       SALARIO BASE                        30.00D       998,00     D 919      PREVIDENCIA - INSS                      7.50      74,85</t>
  </si>
  <si>
    <t>0,00                   0,00          998,00                998,00                998,00             74,85            923,15</t>
  </si>
  <si>
    <t>_x000C_                     PREFEITURA MUNICIPAL DE APUI                                                                               MÃªs/Ano</t>
  </si>
  <si>
    <t>AVENIDA TREZE DE NOVEMBRO, 375, PC DOS TRES PODERES CENTRO. APUI-AM                                         08/2020</t>
  </si>
  <si>
    <t>CNPJ: 22.812.960/0001-99                                                                               PÃ¡gina 8 de 127</t>
  </si>
  <si>
    <t>MatrÃ­cula       Nome do Trabalhador                                   AdmissÃ£o                                              Banco Bradesco</t>
  </si>
  <si>
    <t>1808 - ASSESSOR DE RELACOES             S.A.</t>
  </si>
  <si>
    <t>1539-1          RICARDO FEITOSA ALVES                                 01/08/2008</t>
  </si>
  <si>
    <t>INTERNAS II</t>
  </si>
  <si>
    <t>P 001       SALARIO BASE                        30.00D   2.448,60       D 919      PREVIDENCIA - INSS                        8.80     215,46</t>
  </si>
  <si>
    <t>D 920      IRRF - SALARIO                            7.50      24,69</t>
  </si>
  <si>
    <t>Base FGTS             Valor FGTS        Base Prev.            Base IRRF             Proventos           Descontos            LÃ­quido</t>
  </si>
  <si>
    <t>0,00                   0,00         2.448,60              2.448,60             2.448,60              240,15           2.208,45</t>
  </si>
  <si>
    <t>375-1           SAMUEL SANTOS DE SOUZA                                03/05/2004    1806 - CONSULTOR JURIDICO               S.A.</t>
  </si>
  <si>
    <t>P 001       SALARIO BASE                        30.00D   6.500,00       D 919      PREVIDENCIA - INSS                       11.69     713,08</t>
  </si>
  <si>
    <t>0,00                   0,00         6.500,00              6.500,00             6.500,00            1.382,99           5.117,01</t>
  </si>
  <si>
    <t>1402-1          SUELI DE SOUZA CAETANO                                24/08/2017    1815 - COORDENADOR III                  S.A.</t>
  </si>
  <si>
    <t>P 001       SALARIO BASE                        30.00D       998,00     D 919      PREVIDENCIA - INSS                        7.50      74,85</t>
  </si>
  <si>
    <t>0,00                   0,00          998,00                998,00                998,00               74,85            923,15</t>
  </si>
  <si>
    <t>362-1           VAGMAR FERNANDES DA SILVA                             01/03/2018    1811 - ASSESSOR EXECUTIVO               S.A.</t>
  </si>
  <si>
    <t>P 001       SALARIO BASE                        30.00D   2.149,25       D 919      PREVIDENCIA - INSS                        8.35     179,53</t>
  </si>
  <si>
    <t>0,00                   0,00         2.149,25              2.149,25             2.149,25              179,53           1.969,72</t>
  </si>
  <si>
    <t>Total Unidade: 18</t>
  </si>
  <si>
    <t>0,00                   0,00        45.376,29             45.376,29            45.549,70            6.449,16           39.100,54</t>
  </si>
  <si>
    <t>CNPJ: 22.812.960/0001-99                                                                            PÃ¡gina 9 de 127</t>
  </si>
  <si>
    <t>Unidade: 101006 - 6 = GAB. - PREFEITO - CONSELHO TUTELAR</t>
  </si>
  <si>
    <t>0051 - ASSISTENTE ADMINISTRATIVO I -   Sicoob</t>
  </si>
  <si>
    <t>1329-1          ANTONIO EDSON SEVERINO GOMES                        11/01/2016</t>
  </si>
  <si>
    <t>A</t>
  </si>
  <si>
    <t>P 001       SALARIO BASE                        30.00D   1.475,04     D 919      PREVIDENCIA - INSS                      11.00     162,25</t>
  </si>
  <si>
    <t>Base FGTS             Valor FGTS        Base Prev.          Base IRRF             Proventos          Descontos             LÃ­quido</t>
  </si>
  <si>
    <t>0,00                   0,00         1.475,04            1.475,04             1.475,04             162,25            1.312,79</t>
  </si>
  <si>
    <t>0051 - ASSISTENTE ADMINISTRATIVO I -   S.A.</t>
  </si>
  <si>
    <t>494-2           GILMAR DE SOUZA                                     10/01/2020</t>
  </si>
  <si>
    <t>1330-1          MARCIA AFONSO FERREIRA                              11/01/2016</t>
  </si>
  <si>
    <t>1611-1          ROBERTO DE SOUZA PINTO                              10/01/2020</t>
  </si>
  <si>
    <t>792-1           ROSANE LEOPOLDINA DA SILVA                          02/10/2017</t>
  </si>
  <si>
    <t>Total Unidade: 5</t>
  </si>
  <si>
    <t>0,00                   0,00         7.375,20            7.375,20             7.375,20             811,25            6.563,95</t>
  </si>
  <si>
    <t>CNPJ: 22.812.960/0001-99                                                                             PÃ¡gina 10 de 127</t>
  </si>
  <si>
    <t>Unidade: 111003 - SEMAER- EFETIVO</t>
  </si>
  <si>
    <t>MatrÃ­cula       Nome do Trabalhador                                 AdmissÃ£o                                               Banco Bradesco</t>
  </si>
  <si>
    <t>0007 - AUXILIAR DE SERVICOS GERAIS II    S.A.</t>
  </si>
  <si>
    <t>422-1           ALBERTINA BRIGIDO DA COSTA                          05/05/2004</t>
  </si>
  <si>
    <t>P 001       SALARIO BASE                        30.00D   1.017,67     D 919      PREVIDENCIA - INSS                         7.50      76,32</t>
  </si>
  <si>
    <t>Base FGTS             Valor FGTS        Base Prev.          Base IRRF             Proventos          Descontos              LÃ­quido</t>
  </si>
  <si>
    <t>0,00                   0,00         1.017,67            1.017,67             1.017,67              76,32              941,35</t>
  </si>
  <si>
    <t>Base FGTS             Valor FGTS        Base Prev.          Base IRRF             Proventos          Descontos               LÃ­quido</t>
  </si>
  <si>
    <t>0,00                   0,00         1.017,67            1.017,67             1.017,67              76,32               941,35</t>
  </si>
  <si>
    <t>_x000C_                       PREFEITURA MUNICIPAL DE APUI                                                                               MÃªs/Ano</t>
  </si>
  <si>
    <t>CNPJ: 22.812.960/0001-99                                                                              PÃ¡gina 11 de 127</t>
  </si>
  <si>
    <t>Unidade: 201001 - 7 = SEMAD - EFETIVOS</t>
  </si>
  <si>
    <t>MatrÃ­cula       Nome do Trabalhador                                    AdmissÃ£o      Cargo                                   Banco Bradesco</t>
  </si>
  <si>
    <t>455-1           ADAO FABIANO DA SILVA                                  05/05/2004    1439 - VIGIA III - D                    S.A.</t>
  </si>
  <si>
    <t>P 001       SALARIO BASE                          30.00D    1.184,46     D 919      PREVIDENCIA - INSS                         8.18    157,24</t>
  </si>
  <si>
    <t>P 026       ADICIONAL NOTURNO 20%                  20.00      236,89</t>
  </si>
  <si>
    <t>P 103       PRODUTIVIDADE                            1.00     500,00</t>
  </si>
  <si>
    <t>Base FGTS            Valor FGTS         Base Prev.           Base IRRF               Proventos        Descontos              LÃ­quido</t>
  </si>
  <si>
    <t>0,00                  0,00          1.921,35             1.921,35               1.921,35           157,24             1.764,11</t>
  </si>
  <si>
    <t>MatrÃ­cula       Nome do Trabalhador                                    AdmissÃ£o                                           Banco Bradesco</t>
  </si>
  <si>
    <t>132-1           ANAILDE MARIA ANDRADE DOS SANTOS                       01/10/1997</t>
  </si>
  <si>
    <t>P 001       SALARIO BASE                          30.00D    1.444,56     D 505      CONSIGNACAO BRADESCO                       1.00    272,95</t>
  </si>
  <si>
    <t>P 103       PRODUTIVIDADE                            1.00     550,00     D 919      PREVIDENCIA - INSS                         8.58    196,97</t>
  </si>
  <si>
    <t>P 139       GRATIFICACAO SUPERVISOR II            100.00      300,00     D 920      IRRF - SALARIO                             7.50     14,52</t>
  </si>
  <si>
    <t>0,00                  0,00          2.294,56             2.294,56               2.294,56           484,44             1.810,12</t>
  </si>
  <si>
    <t>946-1           ANDRE SILVA DE SOUZA                                   26/05/2008    1435 - VIGIA II - E                     S.A.</t>
  </si>
  <si>
    <t>P 001       SALARIO BASE                          30.00D    1.064,47     D 919      PREVIDENCIA - INSS                         7.95    118,44</t>
  </si>
  <si>
    <t>P 026       ADICIONAL NOTURNO 20%                  20.00      212,89</t>
  </si>
  <si>
    <t>P 119       HORA EXTRA 100 %                      20.00H      212,89</t>
  </si>
  <si>
    <t>0,00                  0,00          1.490,25             1.490,25               1.490,25           118,44             1.371,81</t>
  </si>
  <si>
    <t>MatrÃ­cula       Nome do Trabalhador                                    AdmissÃ£o                                              Banco Bradesco</t>
  </si>
  <si>
    <t>0057 - ASSISTENTE ADMINISTRATIVO II -   S.A.</t>
  </si>
  <si>
    <t>763-1           ARILDO MACEDO LUIZ                                     02/06/2008</t>
  </si>
  <si>
    <t>P 001       SALARIO BASE                          30.00D    1.674,30     D 919      PREVIDENCIA - INSS                        11.16    555,33</t>
  </si>
  <si>
    <t>P 719       GRATIFICAÃ‡ÃƒO ESPECIAL II                 1.00   3.300,00     D 920      IRRF - SALARIO                            22.50    358,14</t>
  </si>
  <si>
    <t>0,00                  0,00          4.974,30             4.974,30               4.974,30           913,47             4.060,83</t>
  </si>
  <si>
    <t>77-1            CLAUDEMIR LISE                                         01/10/1997    0722 - DIGITADOR V - B                  S.A.</t>
  </si>
  <si>
    <t>P 001       SALARIO BASE                          30.00D    2.945,74     D 505      CONSIGNACAO BRADESCO                       1.00   1.038,12</t>
  </si>
  <si>
    <t>P 049       GRATIFICACAO DE DIRETOR               100.00      600,00     D 919      PREVIDENCIA - INSS                        10.75     467,33</t>
  </si>
  <si>
    <t>P 103       PRODUTIVIDADE                            1.00     800,00     D 920      IRRF - SALARIO                            15.00     170,08</t>
  </si>
  <si>
    <t>0,00                  0,00          4.345,74             4.345,74               4.345,74         1.675,53             2.670,21</t>
  </si>
  <si>
    <t>1167-1          CLAUDIO VOBEDO                                         30/06/2011    1432 - VIGIA II - B                     S.A.</t>
  </si>
  <si>
    <t>P   001     SALARIO BASE                          30.00D    1.033,16     D 919      PREVIDENCIA - INSS                         8.16    151,69</t>
  </si>
  <si>
    <t>P   026     ADICIONAL NOTURNO 20%                  20.00      206,63</t>
  </si>
  <si>
    <t>P   119     HORA EXTRA 100 %                      20.00H      206,63</t>
  </si>
  <si>
    <t>P   908     1/3 FERIAS                              30 D      413,26</t>
  </si>
  <si>
    <t>0,00                  0,00          1.859,68             1.859,68               1.859,68           151,69             1.707,99</t>
  </si>
  <si>
    <t>_x000C_                     PREFEITURA MUNICIPAL DE APUI                                                                                  MÃªs/Ano</t>
  </si>
  <si>
    <t>AVENIDA TREZE DE NOVEMBRO, 375, PC DOS TRES PODERES CENTRO. APUI-AM                                            08/2020</t>
  </si>
  <si>
    <t>CNPJ: 22.812.960/0001-99                                                                                PÃ¡gina 12 de 127</t>
  </si>
  <si>
    <t>MatrÃ­cula       Nome do Trabalhador                                   AdmissÃ£o      Cargo                                     Banco Bradesco</t>
  </si>
  <si>
    <t>158-1           COSME DA SILVA SOUZA                                  10/10/1997    1447 - VIGIA V - B                        S.A.</t>
  </si>
  <si>
    <t>P 001       SALARIO BASE                         30.00D    1.466,55     D 505      CONSIGNACAO BRADESCO                        1.00     378,90</t>
  </si>
  <si>
    <t>P 026       ADICIONAL NOTURNO 20%                 20.00      293,31     D 919      PREVIDENCIA - INSS                          8.24     169,10</t>
  </si>
  <si>
    <t>P 119       HORA EXTRA 100 %                     20.00H      293,31</t>
  </si>
  <si>
    <t>Base FGTS             Valor FGTS         Base Prev.           Base IRRF               Proventos          Descontos              LÃ­quido</t>
  </si>
  <si>
    <t>0,00                   0,00          2.053,17             2.053,17               2.053,17             548,00             1.505,17</t>
  </si>
  <si>
    <t>405-1           DAMIAO ALVES DE OLIVEIRA                              05/05/2004    1439 - VIGIA III - D</t>
  </si>
  <si>
    <t>P 001       SALARIO BASE                         30.00D    1.184,46     D 919      PREVIDENCIA - INSS                          7.90     112,24</t>
  </si>
  <si>
    <t>P 026       ADICIONAL NOTURNO 20%                 20.00      236,89</t>
  </si>
  <si>
    <t>0,00                   0,00          1.421,35             1.421,35               1.421,35             112,24             1.309,11</t>
  </si>
  <si>
    <t>1148-1          DIRLAN GONCALVES SOUZA                                31/05/2011    0379 - MOTORISTA "D" I - D</t>
  </si>
  <si>
    <t>P 001       SALARIO BASE                         30.00D    1.519,74     D   515    PENSAO ALIMENTICIA II                       1.00     421,95</t>
  </si>
  <si>
    <t>P 718       GRATIFICAÃ‡ÃƒO ESPECIAL I                 1.00   3.500,00     D   701    PENSAO ALIMENTICIA                          1.00     843,91</t>
  </si>
  <si>
    <t>D   709    CONSIGNADO SICOOB                           1.00     744,24</t>
  </si>
  <si>
    <t>D   919    PREVIDENCIA - INSS                         11.19     561,69</t>
  </si>
  <si>
    <t>D   920    IRRF - SALARIO                              7.50      53,96</t>
  </si>
  <si>
    <t>0,00                   0,00          5.019,74             3.753,88               5.019,74           2.625,75             2.393,99</t>
  </si>
  <si>
    <t>MatrÃ­cula       Nome do Trabalhador                                   AdmissÃ£o                                                Banco Bradesco</t>
  </si>
  <si>
    <t>0057 - ASSISTENTE ADMINISTRATIVO II -     S.A.</t>
  </si>
  <si>
    <t>1164-1          ERICA CRISTINA DE ALMEIDA LEVY                        15/06/2011</t>
  </si>
  <si>
    <t>P 001       SALARIO BASE                         30.00D    1.674,30     D 919      PREVIDENCIA - INSS                         11.16     555,33</t>
  </si>
  <si>
    <t>P 719       GRATIFICAÃ‡ÃƒO ESPECIAL II                1.00   3.300,00     D 920      IRRF - SALARIO                             22.50     315,48</t>
  </si>
  <si>
    <t>0,00                   0,00          4.974,30             4.974,30               4.974,30             870,81             4.103,49</t>
  </si>
  <si>
    <t>160-1           EUCLIDES AGOSTINHO                                    01/10/1997    1447 - VIGIA V - B                        S.A.</t>
  </si>
  <si>
    <t>P 001       SALARIO BASE                         30.00D    1.466,55     D 505      CONSIGNACAO BRADESCO                        1.00     519,26</t>
  </si>
  <si>
    <t>0,00                   0,00          2.053,17             2.053,17               2.053,17             688,36             1.364,81</t>
  </si>
  <si>
    <t>947-1           FRANCISNEI DE SOUZA                                   01/12/2008    1434 - VIGIA II - D</t>
  </si>
  <si>
    <t>P 001       SALARIO BASE                         30.00D    1.053,93     D 709      CONSIGNADO SICOOB                           1.00     401,74</t>
  </si>
  <si>
    <t>P 026       ADICIONAL NOTURNO 20%                 20.00      210,79     D 919      PREVIDENCIA - INSS                          7.94     117,11</t>
  </si>
  <si>
    <t>P 119       HORA EXTRA 100 %                     20.00H      210,79</t>
  </si>
  <si>
    <t>0,00                   0,00          1.475,51             1.475,51               1.475,51             518,85              956,66</t>
  </si>
  <si>
    <t>Fiorilli S/C Software Ltda.                                                              [17/CLEO/SIP7.ADMIN] {7.5.293.30.13815/R/13815}</t>
  </si>
  <si>
    <t>CNPJ: 22.812.960/0001-99                                                                             PÃ¡gina 13 de 127</t>
  </si>
  <si>
    <t>MatrÃ­cula       Nome do Trabalhador                                    AdmissÃ£o      Cargo</t>
  </si>
  <si>
    <t>380-1           GILMAR LUIS ANGELICO                                   05/05/2004    1439 - VIGIA III - D</t>
  </si>
  <si>
    <t>P 001       SALARIO BASE                          30.00D    1.184,46     D 709      CONSIGNADO SICOOB                         1.00     141,26</t>
  </si>
  <si>
    <t>P 026       ADICIONAL NOTURNO 20%                  20.00      236,89     D 710      CONSIGNADO SICOOB 2                       1.00     282,97</t>
  </si>
  <si>
    <t>P 119       HORA EXTRA 100 %                      20.00H      236,89     D 919      PREVIDENCIA - INSS                        8.05     133,56</t>
  </si>
  <si>
    <t>0,00                  0,00          1.658,24             1.658,24               1.658,24           557,79             1.100,45</t>
  </si>
  <si>
    <t>127-1           ILZA CORREIA                                           01/10/1997</t>
  </si>
  <si>
    <t>P 001       SALARIO BASE                          30.00D    1.444,56     D 505      CONSIGNACAO BRADESCO                      1.00     360,14</t>
  </si>
  <si>
    <t>P 103       PRODUTIVIDADE                            1.00     400,00     D 919      PREVIDENCIA - INSS                        8.15     150,33</t>
  </si>
  <si>
    <t>0,00                  0,00          1.844,56             1.844,56               1.844,56           510,47             1.334,09</t>
  </si>
  <si>
    <t>69-1            JACONIA AUGUSTO RIBEIRO                                05/05/2004    1440 - VIGIA III - E                    S.A.</t>
  </si>
  <si>
    <t>P 001       SALARIO BASE                          30.00D    1.196,31     D 505      CONSIGNACAO BRADESCO                      1.00     431,73</t>
  </si>
  <si>
    <t>D 919      PREVIDENCIA - INSS                        7.69      91,98</t>
  </si>
  <si>
    <t>0,00                  0,00          1.196,31             1.196,31               1.196,31           523,71              672,60</t>
  </si>
  <si>
    <t>390-1           JOSE PAULO DA SILVA                                    05/05/2004    1439 - VIGIA III - D</t>
  </si>
  <si>
    <t>P   001     SALARIO BASE                          30.00D    1.184,46     D 709      CONSIGNADO SICOOB                         1.00     421,25</t>
  </si>
  <si>
    <t>P   026     ADICIONAL NOTURNO 20%                  20.00      236,89     D 919      PREVIDENCIA - INSS                        8.22     165,06</t>
  </si>
  <si>
    <t>P   103     PRODUTIVIDADE                            1.00     350,00</t>
  </si>
  <si>
    <t>P   119     HORA EXTRA 100 %                      20.00H      236,89</t>
  </si>
  <si>
    <t>0,00                  0,00          2.008,24             2.008,24               2.008,24           586,31             1.421,93</t>
  </si>
  <si>
    <t>846-1           LEANDRO DA SILVA JOSEFOVIC                             02/06/2008    1435 - VIGIA II - E                     S.A.</t>
  </si>
  <si>
    <t>P 001       SALARIO BASE                          30.00D    1.064,47     D 919      PREVIDENCIA - INSS                        7.95     118,44</t>
  </si>
  <si>
    <t>880-1           RAFAEL FRANCISCO LIZE                                  02/06/2008    1435 - VIGIA II - E                     S.A.</t>
  </si>
  <si>
    <t>CNPJ: 22.812.960/0001-99                                                                              PÃ¡gina 14 de 127</t>
  </si>
  <si>
    <t>MatrÃ­cula       Nome do Trabalhador                                  AdmissÃ£o      Cargo                                    Banco Bradesco</t>
  </si>
  <si>
    <t>866-1           RAIMUNDO NOGUEIRA                                    02/06/2008    1435 - VIGIA II - E                      S.A.</t>
  </si>
  <si>
    <t>P 001       SALARIO BASE                        30.00D    1.064,47     D 505      CONSIGNACAO BRADESCO                       1.00     330,81</t>
  </si>
  <si>
    <t>P 026       ADICIONAL NOTURNO 20%                20.00      212,89     D 507      CONSIGNACAO BRADESCO 2Âª                    1.00      48,03</t>
  </si>
  <si>
    <t>D 919      PREVIDENCIA - INSS                         7.77      99,28</t>
  </si>
  <si>
    <t>Base FGTS             Valor FGTS        Base Prev.           Base IRRF               Proventos        Descontos               LÃ­quido</t>
  </si>
  <si>
    <t>0,00                   0,00         1.277,36             1.277,36               1.277,36           478,12               799,24</t>
  </si>
  <si>
    <t>MatrÃ­cula       Nome do Trabalhador                                  AdmissÃ£o                                            Banco Bradesco</t>
  </si>
  <si>
    <t>0066 - ASSISTENTE ADMINISTRATIVO IV - S.A.</t>
  </si>
  <si>
    <t>29-1            ROBERTA HELENA FLORES                                01/10/1997</t>
  </si>
  <si>
    <t>P 001       SALARIO BASE                        30.00D    2.093,78     D 505      CONSIGNACAO BRADESCO                       1.00     482,93</t>
  </si>
  <si>
    <t>P 061       GRATIFICACAO CHEFE DE SETOR         100.00      500,00     D 919      PREVIDENCIA - INSS                         9.29     268,88</t>
  </si>
  <si>
    <t>P 103       PRODUTIVIDADE                          1.00     300,00     D 920      IRRF - SALARIO                             7.50      25,63</t>
  </si>
  <si>
    <t>0,00                   0,00         2.893,78             2.893,78               2.893,78           777,44              2.116,34</t>
  </si>
  <si>
    <t>385-1           RODRIGO WELINGTON SANT ANA                           05/05/2004    1439 - VIGIA III - D                     S.A.</t>
  </si>
  <si>
    <t>P 001       SALARIO BASE                        30.00D    1.184,46     D 505      CONSIGNACAO BRADESCO                       1.00     431,24</t>
  </si>
  <si>
    <t>P 026       ADICIONAL NOTURNO 20%                20.00      236,89     D 919      PREVIDENCIA - INSS                         8.05     133,56</t>
  </si>
  <si>
    <t>P 119       HORA EXTRA 100 %                    20.00H      236,89</t>
  </si>
  <si>
    <t>0,00                   0,00         1.658,24             1.658,24               1.658,24           564,80              1.093,44</t>
  </si>
  <si>
    <t>MatrÃ­cula       Nome do Trabalhador                                  AdmissÃ£o      Cargo</t>
  </si>
  <si>
    <t>924-1           SEBASTIAO RODRIGUES DA SILVA                         14/10/2008    1434 - VIGIA II - D</t>
  </si>
  <si>
    <t>P 001       SALARIO BASE                        30.00D    1.053,93     D 709      CONSIGNADO SICOOB                          1.00     378,68</t>
  </si>
  <si>
    <t>P 026       ADICIONAL NOTURNO 20%                20.00      210,79     D 919      PREVIDENCIA - INSS                         7.94     117,11</t>
  </si>
  <si>
    <t>P 119       HORA EXTRA 100 %                    20.00H      210,79</t>
  </si>
  <si>
    <t>0,00                   0,00         1.475,51             1.475,51               1.475,51           495,79               979,72</t>
  </si>
  <si>
    <t>900-1           SIDNEY DA SILVA                                      23/06/2008    1433 - VIGIA II - C</t>
  </si>
  <si>
    <t>P 001       SALARIO BASE                        30.00D    1.043,49     D 709      CONSIGNADO SICOOB                          1.00     390,39</t>
  </si>
  <si>
    <t>P 026       ADICIONAL NOTURNO 20%                20.00      208,70     D 919      PREVIDENCIA - INSS                         7.93     115,80</t>
  </si>
  <si>
    <t>P 119       HORA EXTRA 100 %                    20.00H      208,70</t>
  </si>
  <si>
    <t>0,00                   0,00         1.460,89             1.460,89               1.460,89           506,19               954,70</t>
  </si>
  <si>
    <t>MatrÃ­cula       Nome do Trabalhador                                  AdmissÃ£o                                               Banco Bradesco</t>
  </si>
  <si>
    <t>0060 - ASSISTENTE ADMINISTRATIVO II -    S.A.</t>
  </si>
  <si>
    <t>812-1           TANIA SOARES BERNADO                                 02/06/2008</t>
  </si>
  <si>
    <t>P 001       SALARIO BASE                        30.00D    1.725,04     D 919      PREVIDENCIA - INSS                         8.90     224,63</t>
  </si>
  <si>
    <t>P 103       PRODUTIVIDADE                          1.00     800,00     D 920      IRRF - SALARIO                             7.50      15,51</t>
  </si>
  <si>
    <t>0,00                   0,00         2.525,04             2.525,04               2.525,04           240,14              2.284,90</t>
  </si>
  <si>
    <t>_x000C_                       PREFEITURA MUNICIPAL DE APUI                                                                             MÃªs/Ano</t>
  </si>
  <si>
    <t>CNPJ: 22.812.960/0001-99                                                                           PÃ¡gina 15 de 127</t>
  </si>
  <si>
    <t>838-1           VOLMIR MARCOS PAPE                                    02/06/2008    1435 - VIGIA II - E</t>
  </si>
  <si>
    <t>P   001     SALARIO BASE                          30.00D   1.064,47     D 709      CONSIGNADO SICOOB                        1.00     370,34</t>
  </si>
  <si>
    <t>P   026     ADICIONAL NOTURNO 20%                  20.00     212,89     D 919      PREVIDENCIA - INSS                       8.18     156,76</t>
  </si>
  <si>
    <t>P   119     HORA EXTRA 100 %                      20.00H     212,89</t>
  </si>
  <si>
    <t>P   908     1/3 FERIAS                              30 D     425,79</t>
  </si>
  <si>
    <t>Base FGTS            Valor FGTS         Base Prev.          Base IRRF              Proventos        Descontos              LÃ­quido</t>
  </si>
  <si>
    <t>0,00                  0,00          1.916,04            1.916,04              1.916,04           527,10             1.388,94</t>
  </si>
  <si>
    <t>Total Unidade: 25</t>
  </si>
  <si>
    <t>Base FGTS            Valor FGTS         Base Prev.          Base IRRF              Proventos        Descontos               LÃ­quido</t>
  </si>
  <si>
    <t>0,00                  0,00         56.777,83           55.511,97             56.777,83        14.869,56             41.908,27</t>
  </si>
  <si>
    <t>CNPJ: 22.812.960/0001-99                                                                            PÃ¡gina 16 de 127</t>
  </si>
  <si>
    <t>Unidade: 201002 - 8 = SEMAD - COMISSIONADOS</t>
  </si>
  <si>
    <t>MatrÃ­cula       Nome do Trabalhador                                    AdmissÃ£o      Cargo                                  Banco Bradesco</t>
  </si>
  <si>
    <t>1522-1          BRAULINO DE SOUZA RAMOS NETO                           01/04/2017    1812 - CHEFE DE DIVISAO                S.A.</t>
  </si>
  <si>
    <t>P 001       SALARIO BASE                          30.00D    1.522,38     D 919      PREVIDENCIA - INSS                       7.97     121,33</t>
  </si>
  <si>
    <t>Base FGTS            Valor FGTS         Base Prev.           Base IRRF             Proventos         Descontos             LÃ­quido</t>
  </si>
  <si>
    <t>0,00                  0,00          1.522,38             1.522,38             1.522,38            121,33            1.401,05</t>
  </si>
  <si>
    <t>MatrÃ­cula       Nome do Trabalhador                                    AdmissÃ£o                                             Banco Bradesco</t>
  </si>
  <si>
    <t>1808 - ASSESSOR DE RELACOES            S.A.</t>
  </si>
  <si>
    <t>1420-1          CLEONICE ARAUJO                                        01/07/2018</t>
  </si>
  <si>
    <t>P   001     SALARIO BASE                          30.00D    2.448,60     D 919      PREVIDENCIA - INSS                       9.38     280,75</t>
  </si>
  <si>
    <t>P   908     1/3 FERIAS                              20 D      544,13     D 920      IRRF - SALARIO                          22.50     218,93</t>
  </si>
  <si>
    <t>P   909     ABONO PECUNIARIO                        10 D      816,20</t>
  </si>
  <si>
    <t>P   910     1/3 FERIAS ABONO                          1/3     272,07</t>
  </si>
  <si>
    <t>0,00                  0,00          2.992,73             4.081,00             4.081,00            499,68            3.581,32</t>
  </si>
  <si>
    <t>1226-1          GUSTAVO HENRIQUE TORRES FERREIRA                       01/04/2013    1811 - ASSESSOR EXECUTIVO              S.A.</t>
  </si>
  <si>
    <t>P 001       SALARIO BASE                          30.00D    2.149,25     D 919      PREVIDENCIA - INSS                       8.35     179,53</t>
  </si>
  <si>
    <t>0,00                  0,00          2.149,25             2.149,25             2.149,25            179,53            1.969,72</t>
  </si>
  <si>
    <t>1347-1          INES CRISTINA DAGUETT                                  05/01/2017    1813 - COORDENADOR I                   S.A.</t>
  </si>
  <si>
    <t>P 001       SALARIO BASE                          30.00D    1.253,73     D 919      PREVIDENCIA - INSS                       7.75      97,15</t>
  </si>
  <si>
    <t>P 904       SALARIO FAMILIA                          1.00      48,62</t>
  </si>
  <si>
    <t>0,00                  0,00          1.253,73             1.253,73             1.302,35             97,15            1.205,20</t>
  </si>
  <si>
    <t>1331-1          MARCIELAINE ESPERANÃ‡A                                  11/01/2016    1811 - ASSESSOR EXECUTIVO              S.A.</t>
  </si>
  <si>
    <t>1405-1          NEY RIBEIRO FILHO                                      03/04/2018    1810 - SUBSECRETARIO MUNICIPAL         S.A.</t>
  </si>
  <si>
    <t>P 001       SALARIO BASE                          30.00D    2.900,00     D 919      PREVIDENCIA - INSS                       9.30     269,62</t>
  </si>
  <si>
    <t>D 920      IRRF - SALARIO                           7.50      54,48</t>
  </si>
  <si>
    <t>0,00                  0,00          2.900,00             2.900,00             2.900,00            324,10            2.575,90</t>
  </si>
  <si>
    <t>1807 - ASSESSOR DE RELACOES            S.A.</t>
  </si>
  <si>
    <t>1614-1          ROBERTO VIEIRA RALPH                                   03/02/2020</t>
  </si>
  <si>
    <t>P 001       SALARIO BASE                          30.00D    3.672,90     D 919      PREVIDENCIA - INSS                      10.16     373,14</t>
  </si>
  <si>
    <t>D 920      IRRF - SALARIO                          15.00     140,16</t>
  </si>
  <si>
    <t>0,00                  0,00          3.672,90             3.672,90             3.672,90            513,30            3.159,60</t>
  </si>
  <si>
    <t>Total Unidade: 7</t>
  </si>
  <si>
    <t>Base FGTS            Valor FGTS         Base Prev.           Base IRRF             Proventos         Descontos              LÃ­quido</t>
  </si>
  <si>
    <t>0,00                  0,00         16.640,24            17.728,51            17.777,13          1.914,62            15.862,51</t>
  </si>
  <si>
    <t>_x000C_                     PREFEITURA MUNICIPAL DE APUI                                                                            MÃªs/Ano</t>
  </si>
  <si>
    <t>AVENIDA TREZE DE NOVEMBRO, 375, PC DOS TRES PODERES CENTRO. APUI-AM                                      08/2020</t>
  </si>
  <si>
    <t>CNPJ: 22.812.960/0001-99                                                                          PÃ¡gina 17 de 127</t>
  </si>
  <si>
    <t>Folha de Pagamento                                                                                                02/09/2020 11:48:45</t>
  </si>
  <si>
    <t>Unidade: 201003 - SEMAD COMISSIONADO - SECRETARIO</t>
  </si>
  <si>
    <t>1394-1          ALZIMAR PEIXOTO DA SILVA                            02/02/2018    1803 - SECRETARIO MUNICIPAL</t>
  </si>
  <si>
    <t>P 001       SALARIO BASE                        30.00D   6.500,00     D 919      PREVIDENCIA - INSS                     11.69     713,08</t>
  </si>
  <si>
    <t>D 920      IRRF - SALARIO                         27.50     617,77</t>
  </si>
  <si>
    <t>Base FGTS             Valor FGTS        Base Prev.          Base IRRF             Proventos        Descontos              LÃ­quido</t>
  </si>
  <si>
    <t>0,00                   0,00         6.500,00            6.500,00             6.500,00         1.330,85             5.169,15</t>
  </si>
  <si>
    <t>CNPJ: 22.812.960/0001-99                                                                          PÃ¡gina 18 de 127</t>
  </si>
  <si>
    <t>Unidade: 300103 - SEMFA COMISSIONADO - SECRETARIO</t>
  </si>
  <si>
    <t>MatrÃ­cula       Nome do Trabalhador                                 AdmissÃ£o      Cargo                                 Banco Bradesco</t>
  </si>
  <si>
    <t>1379-1          JANETE ROSSI                                        01/02/2017    1803 - SECRETARIO MUNICIPAL           S.A.</t>
  </si>
  <si>
    <t>D 920      IRRF - SALARIO                         27.50     722,04</t>
  </si>
  <si>
    <t>Base FGTS             Valor FGTS        Base Prev.          Base IRRF             Proventos        Descontos             LÃ­quido</t>
  </si>
  <si>
    <t>0,00                   0,00         6.500,00            6.500,00             6.500,00         1.435,12            5.064,88</t>
  </si>
  <si>
    <t>0,00                   0,00         6.500,00            6.500,00             6.500,00         1.435,12             5.064,88</t>
  </si>
  <si>
    <t>CNPJ: 22.812.960/0001-99                                                                              PÃ¡gina 19 de 127</t>
  </si>
  <si>
    <t>Unidade: 301001 - 9 = SEMFA - EFETIVOS</t>
  </si>
  <si>
    <t>0170 - AUXILIAR DE CONTABILIDADE IV -    S.A.</t>
  </si>
  <si>
    <t>8-1             ARILDO DIAS                                          01/10/1997</t>
  </si>
  <si>
    <t>P 001       SALARIO BASE                        30.00D    1.396,30     D   505    CONSIGNACAO BRADESCO                       1.00     702,63</t>
  </si>
  <si>
    <t>P 718       GRATIFICAÃ‡ÃƒO ESPECIAL I                1.00   3.500,00     D   507    CONSIGNACAO BRADESCO 2Âª                    1.00     439,83</t>
  </si>
  <si>
    <t>D   919    PREVIDENCIA - INSS                        11.12     544,41</t>
  </si>
  <si>
    <t>D   920    IRRF - SALARIO                            22.50     257,73</t>
  </si>
  <si>
    <t>Base FGTS             Valor FGTS        Base Prev.           Base IRRF             Proventos           Descontos             LÃ­quido</t>
  </si>
  <si>
    <t>0,00                   0,00         4.896,30             4.896,30             4.896,30            1.944,60            2.951,70</t>
  </si>
  <si>
    <t>0059 - ASSISTENTE ADMINISTRATIVO II -    S.A.</t>
  </si>
  <si>
    <t>921-1           MAIRDE VALENTIM DA SILVA                             01/10/2008</t>
  </si>
  <si>
    <t>P 001       SALARIO BASE                        30.00D    1.707,96     D 919      PREVIDENCIA - INSS                         8.94     228,58</t>
  </si>
  <si>
    <t>P 049       GRATIFICACAO DE DIRETOR             100.00      600,00     D 920      IRRF - SALARIO                             7.50      31,90</t>
  </si>
  <si>
    <t>P 103       PRODUTIVIDADE                          1.00     250,00</t>
  </si>
  <si>
    <t>0,00                   0,00         2.557,96             2.557,96             2.557,96              260,48            2.297,48</t>
  </si>
  <si>
    <t>870-1           MARCOS ROBERTO DA SILVA                              02/06/2008</t>
  </si>
  <si>
    <t>P 001       SALARIO BASE                        30.00D    1.725,04     D 919      PREVIDENCIA - INSS                         9.32     272,63</t>
  </si>
  <si>
    <t>P 049       GRATIFICACAO DE DIRETOR             100.00      600,00     D 920      IRRF - SALARIO                             7.50      41,91</t>
  </si>
  <si>
    <t>P 103       PRODUTIVIDADE                          1.00     600,00</t>
  </si>
  <si>
    <t>0,00                   0,00         2.925,04             2.925,04             2.925,04              314,54            2.610,50</t>
  </si>
  <si>
    <t>0008 - AUXILIAR DE SERVICOS GERAIS II    S.A.</t>
  </si>
  <si>
    <t>850-1           MARLA DA SILVA                                       02/06/2008</t>
  </si>
  <si>
    <t>-C</t>
  </si>
  <si>
    <t>P 001       SALARIO BASE                        30.00D    1.027,85     D 505      CONSIGNACAO BRADESCO                       1.00     469,60</t>
  </si>
  <si>
    <t>P 061       GRATIFICACAO CHEFE DE SETOR         100.00      500,00     D 919      PREVIDENCIA - INSS                         8.19     157,82</t>
  </si>
  <si>
    <t>P 103       PRODUTIVIDADE                          1.00     400,00</t>
  </si>
  <si>
    <t>0,00                   0,00         1.927,85             1.927,85             1.927,85              627,42            1.300,43</t>
  </si>
  <si>
    <t>4-1             SUELI DA ANUNCIACAO                                  01/10/1997    0771 - FISCAL DE TRIBUTOS V - A          S.A.</t>
  </si>
  <si>
    <t>P 001       SALARIO BASE                        30.00D    2.916,57     D 505      CONSIGNACAO BRADESCO                       1.00     348,71</t>
  </si>
  <si>
    <t>D 919      PREVIDENCIA - INSS                         9.31     271,61</t>
  </si>
  <si>
    <t>D 920      IRRF - SALARIO                             7.50      55,57</t>
  </si>
  <si>
    <t>0,00                   0,00         2.916,57             2.916,57             2.916,57              675,89            2.240,68</t>
  </si>
  <si>
    <t>Base FGTS             Valor FGTS        Base Prev.           Base IRRF             Proventos           Descontos              LÃ­quido</t>
  </si>
  <si>
    <t>0,00                   0,00        15.223,72            15.223,72            15.223,72            3.822,93            11.400,79</t>
  </si>
  <si>
    <t>Fiorilli S/C Software Ltda.                                                            [17/CLEO/SIP7.ADMIN] {7.5.293.30.13815/R/13815}</t>
  </si>
  <si>
    <t>CNPJ: 22.812.960/0001-99                                                                           PÃ¡gina 20 de 127</t>
  </si>
  <si>
    <t>Folha de Pagamento                                                                                                 02/09/2020 11:48:45</t>
  </si>
  <si>
    <t>Unidade: 301002 - 10 = SEMFA - COMISSIONADOS</t>
  </si>
  <si>
    <t>MatrÃ­cula       Nome do Trabalhador                                 AdmissÃ£o      Cargo                                  Banco Bradesco</t>
  </si>
  <si>
    <t>1332-1          MARICLEIA FAINHAIMPORK                              11/01/2016    1811 - ASSESSOR EXECUTIVO              S.A.</t>
  </si>
  <si>
    <t>P 001       SALARIO BASE                        30.00D   2.149,25     D 919      PREVIDENCIA - INSS                       8.35     179,53</t>
  </si>
  <si>
    <t>Base FGTS             Valor FGTS        Base Prev.          Base IRRF             Proventos         Descontos             LÃ­quido</t>
  </si>
  <si>
    <t>0,00                   0,00         2.149,25            2.149,25             2.149,25            179,53            1.969,72</t>
  </si>
  <si>
    <t>1610-1          RAMILDO SILVA ARAUJO                                16/12/2019    1812 - CHEFE DE DIVISAO                S.A.</t>
  </si>
  <si>
    <t>P 001       SALARIO BASE                        30.00D   1.522,38     D 919      PREVIDENCIA - INSS                       7.97     121,33</t>
  </si>
  <si>
    <t>0,00                   0,00         1.522,38            1.522,38             1.522,38            121,33            1.401,05</t>
  </si>
  <si>
    <t>Base FGTS             Valor FGTS        Base Prev.          Base IRRF             Proventos         Descontos              LÃ­quido</t>
  </si>
  <si>
    <t>0,00                   0,00         3.671,63            3.671,63             3.671,63            300,86             3.370,77</t>
  </si>
  <si>
    <t>_x000C_                       PREFEITURA MUNICIPAL DE APUI                                                                                MÃªs/Ano</t>
  </si>
  <si>
    <t>CNPJ: 22.812.960/0001-99                                                                              PÃ¡gina 21 de 127</t>
  </si>
  <si>
    <t>Folha de Pagamento                                                                                                         02/09/2020 11:48:45</t>
  </si>
  <si>
    <t>Unidade: 401001 - 11 = SEMED EFETIVOS</t>
  </si>
  <si>
    <t>212-1           AGNALDO DE SOUZA RIBEIRO                               10/03/1998    1696 - PROFESSOR I MAGISTERIO V - A</t>
  </si>
  <si>
    <t>P 001       SALARIO BASE                          30.00D    1.763,81     D 709      CONSIGNADO SICOOB                           1.00    231,56</t>
  </si>
  <si>
    <t>P 061       GRATIFICACAO CHEFE DE SETOR           100.00      500,00     D 919      PREVIDENCIA - INSS                          8.94    229,28</t>
  </si>
  <si>
    <t>P 103       PRODUTIVIDADE                            1.00     300,00     D 920      IRRF - SALARIO                              7.50     18,07</t>
  </si>
  <si>
    <t>Base FGTS            Valor FGTS         Base Prev.           Base IRRF              Proventos          Descontos              LÃ­quido</t>
  </si>
  <si>
    <t>0,00                  0,00          2.563,81             2.563,81              2.563,81             478,91             2.084,90</t>
  </si>
  <si>
    <t>MatrÃ­cula       Nome do Trabalhador                                    AdmissÃ£o      Cargo                                    Banco Bradesco</t>
  </si>
  <si>
    <t>141-1           ANTONIO JOCEMAR DA SILVA                               01/10/1997    1096 - TECNICO DE SOM E VIDEO V - A      S.A.</t>
  </si>
  <si>
    <t>P 001       SALARIO BASE                          30.00D    2.916,57     D   505    CONSIGNACAO BRADESCO                        1.00    468,40</t>
  </si>
  <si>
    <t>D   701    PENSAO ALIMENTICIA                          1.00    388,41</t>
  </si>
  <si>
    <t>D   709    CONSIGNADO SICOOB                           1.00    338,71</t>
  </si>
  <si>
    <t>D   919    PREVIDENCIA - INSS                          9.31    271,61</t>
  </si>
  <si>
    <t>D   920    IRRF - SALARIO                              7.50     26,44</t>
  </si>
  <si>
    <t>0,00                  0,00          2.916,57             2.528,16              2.916,57           1.493,57             1.423,00</t>
  </si>
  <si>
    <t>872-1           CLAUDINO DIAS DE SOUZA                                 02/06/2008    1435 - VIGIA II - E                      S.A.</t>
  </si>
  <si>
    <t>P   001     SALARIO BASE                          30.00D    1.064,47     D 505      CONSIGNACAO BRADESCO                        1.00    364,64</t>
  </si>
  <si>
    <t>P   026     ADICIONAL NOTURNO 20%                  20.00      212,89     D 919      PREVIDENCIA - INSS                          8.18    156,76</t>
  </si>
  <si>
    <t>P   119     HORA EXTRA 100 %                      20.00H      212,89</t>
  </si>
  <si>
    <t>P   908     1/3 FERIAS                              30 D      425,79</t>
  </si>
  <si>
    <t>0,00                  0,00          1.916,04             1.916,04              1.916,04             521,40             1.394,64</t>
  </si>
  <si>
    <t>1575-1          CLAUDIR PIRES DOS SANTOS                               02/06/2008    1708 - PROFESSOR II SUPERIOR II - C      S.A.</t>
  </si>
  <si>
    <t>P 001       SALARIO BASE                          30.00D    1.584,44     D 505      CONSIGNACAO BRADESCO                        1.00    497,49</t>
  </si>
  <si>
    <t>D 919      PREVIDENCIA - INSS                         10.27    203,13</t>
  </si>
  <si>
    <t>D 920      IRRF - SALARIO                             15.00    154,59</t>
  </si>
  <si>
    <t>0,00                  0,00          1.584,44             3.784,73              1.584,44             855,21              729,23</t>
  </si>
  <si>
    <t>363-1           CLAUDIR PIRES DOS SANTOS                               01/03/2006    1709 - PROFESSOR II SUPERIOR II - D      S.A.</t>
  </si>
  <si>
    <t>P 001       SALARIO BASE                          30.00D    1.600,29     D 505      CONSIGNACAO BRADESCO                        1.00    498,11</t>
  </si>
  <si>
    <t>P 103       PRODUTIVIDADE                            1.00     600,00     D 507      CONSIGNACAO BRADESCO 2Âª                     1.00    152,87</t>
  </si>
  <si>
    <t>D 919      PREVIDENCIA - INSS                          8.44    185,66</t>
  </si>
  <si>
    <t>0,00                  0,00          2.200,29             2.200,29              2.200,29             836,64             1.363,65</t>
  </si>
  <si>
    <t>0014 - AUXILIAR DE SERVICOS GERAIS III S.A.</t>
  </si>
  <si>
    <t>435-1           ELENY PEREIRA DA SILVA ALCANTARA                       05/05/2004</t>
  </si>
  <si>
    <t>P 001       SALARIO BASE                          30.00D    1.166,70     D 505      CONSIGNACAO BRADESCO                        1.00    196,00</t>
  </si>
  <si>
    <t>P 103       PRODUTIVIDADE                            1.00     800,00     D 919      PREVIDENCIA - INSS                          8.20    161,32</t>
  </si>
  <si>
    <t>0,00                  0,00          1.966,70             1.966,70              1.966,70             357,32             1.609,38</t>
  </si>
  <si>
    <t>CNPJ: 22.812.960/0001-99                                                                              PÃ¡gina 22 de 127</t>
  </si>
  <si>
    <t>1-1             MARIA DA SILVA PEREIRA SOUZA                           01/10/1997</t>
  </si>
  <si>
    <t>P 001       SALARIO BASE                          30.00D    1.444,56     D 919      PREVIDENCIA - INSS                          7.91    114,33</t>
  </si>
  <si>
    <t>Base FGTS            Valor FGTS         Base Prev.           Base IRRF               Proventos        Descontos               LÃ­quido</t>
  </si>
  <si>
    <t>0,00                  0,00          1.444,56             1.444,56               1.444,56           114,33              1.330,23</t>
  </si>
  <si>
    <t>MatrÃ­cula       Nome do Trabalhador                                    AdmissÃ£o                                               Banco Bradesco</t>
  </si>
  <si>
    <t>1105-1          NADIA CRISTINA ARAUJO SILVA                            12/05/2010</t>
  </si>
  <si>
    <t>P 001       SALARIO BASE                          30.00D    1.027,85     D 505      CONSIGNACAO BRADESCO                        1.00    297,10</t>
  </si>
  <si>
    <t>D 919      PREVIDENCIA - INSS                          7.50     77,08</t>
  </si>
  <si>
    <t>0,00                  0,00          1.027,85             1.027,85               1.027,85           374,18               653,67</t>
  </si>
  <si>
    <t>389-1           PAULO CESAR SOARES                                     05/05/2004    1435 - VIGIA II - E                      S.A.</t>
  </si>
  <si>
    <t>P   001     SALARIO BASE                          30.00D    1.064,47     D 919      PREVIDENCIA - INSS                          8.87    222,32</t>
  </si>
  <si>
    <t>P   026     ADICIONAL NOTURNO 20%                  20.00      212,89     D 920      IRRF - SALARIO                              7.50     14,24</t>
  </si>
  <si>
    <t>P   102     HORA EXTRA 50%                        27.00H      215,56</t>
  </si>
  <si>
    <t>P   103     PRODUTIVIDADE                            1.00     800,00</t>
  </si>
  <si>
    <t>0,00                  0,00          2.505,81             2.505,81               2.505,81           236,56              2.269,25</t>
  </si>
  <si>
    <t>254-1           SELMIRO FORMENTINI                                     02/02/1998    1719 - PROFESSOR II SUPERIOR IV - D      S.A.</t>
  </si>
  <si>
    <t>P 001       SALARIO BASE                          30.00D    2.021,24     D 919      PREVIDENCIA - INSS                          8.22    166,23</t>
  </si>
  <si>
    <t>0,00                  0,00          2.021,24             2.021,24               2.021,24           166,23              1.855,01</t>
  </si>
  <si>
    <t>848-1           UILIAM MARCON                                          02/06/2008    1435 - VIGIA II - E                      S.A.</t>
  </si>
  <si>
    <t>P 001       SALARIO BASE                          30.00D    1.064,47     D 919      PREVIDENCIA - INSS                          7.95    118,44</t>
  </si>
  <si>
    <t>0,00                  0,00          1.490,25             1.490,25               1.490,25           118,44              1.371,81</t>
  </si>
  <si>
    <t>718-1           VALDO DE LIMA VILAR                                    09/06/2005    1438 - VIGIA III - C</t>
  </si>
  <si>
    <t>P 001       SALARIO BASE                          30.00D    1.172,73     D 709      CONSIGNADO SICOOB                           1.00    356,60</t>
  </si>
  <si>
    <t>P 026       ADICIONAL NOTURNO 20%                  20.00      234,55     D 919      PREVIDENCIA - INSS                          8.04    132,08</t>
  </si>
  <si>
    <t>P 119       HORA EXTRA 100 %                      20.00H      234,55</t>
  </si>
  <si>
    <t>0,00                  0,00          1.641,83             1.641,83               1.641,83           488,68              1.153,15</t>
  </si>
  <si>
    <t>843-1           VALMIR DE ALMEIDA                                      02/06/2008    1435 - VIGIA II - E                      S.A.</t>
  </si>
  <si>
    <t>CNPJ: 22.812.960/0001-99                                                                             PÃ¡gina 23 de 127</t>
  </si>
  <si>
    <t>111-1           VANEIDE SOARES DE LAIA                              01/10/1997</t>
  </si>
  <si>
    <t>Base FGTS             Valor FGTS        Base Prev.          Base IRRF              Proventos          Descontos              LÃ­quido</t>
  </si>
  <si>
    <t>0,00                   0,00             0,00                0,00                  0,00               0,00                 0,00</t>
  </si>
  <si>
    <t>MatrÃ­cula       Nome do Trabalhador                                 AdmissÃ£o                                           Banco Bradesco</t>
  </si>
  <si>
    <t>0021 - AUXILIAR DE SERVICOS GERAIS V S.A.</t>
  </si>
  <si>
    <t>263-1           VILMA MORAIS CALACA                                 12/02/1998</t>
  </si>
  <si>
    <t>P 001       SALARIO BASE                        30.00D   1.430,25     D 505      CONSIGNACAO BRADESCO                       1.00     289,80</t>
  </si>
  <si>
    <t>D 507      CONSIGNACAO BRADESCO 2Âª                    1.00     213,76</t>
  </si>
  <si>
    <t>D 919      PREVIDENCIA - INSS                         7.90     113,04</t>
  </si>
  <si>
    <t>0,00                   0,00         1.430,25            1.430,25              1.430,25             616,60              813,65</t>
  </si>
  <si>
    <t>151-1           WILSON DA SILVA LUIZ                                01/10/1997    1447 - VIGIA V - B</t>
  </si>
  <si>
    <t>P 001       SALARIO BASE                        30.00D   1.466,55     D 709      CONSIGNADO SICOOB                          1.00     483,09</t>
  </si>
  <si>
    <t>P 026       ADICIONAL NOTURNO 20%                20.00     293,31     D 919      PREVIDENCIA - INSS                         8.24     169,10</t>
  </si>
  <si>
    <t>P 119       HORA EXTRA 100 %                    20.00H     293,31</t>
  </si>
  <si>
    <t>0,00                   0,00         2.053,17            2.053,17              2.053,17             652,19             1.400,98</t>
  </si>
  <si>
    <t>Total Unidade: 16</t>
  </si>
  <si>
    <t>Base FGTS             Valor FGTS        Base Prev.          Base IRRF              Proventos          Descontos               LÃ­quido</t>
  </si>
  <si>
    <t>0,00                   0,00        28.253,06           30.064,94             28.253,06           7.428,70             20.824,36</t>
  </si>
  <si>
    <t>CNPJ: 22.812.960/0001-99                                                                              PÃ¡gina 24 de 127</t>
  </si>
  <si>
    <t>Unidade: 401002 - 12 = SEMED COMISSIONADOS</t>
  </si>
  <si>
    <t>1439-1          ANA PAULA GOMES MOURA                                  11/02/2019    1815 - COORDENADOR III                 S.A.</t>
  </si>
  <si>
    <t>P 001       SALARIO BASE                         30.00D       998,00     D 919      PREVIDENCIA - INSS                       7.50      74,85</t>
  </si>
  <si>
    <t>P 904       SALARIO FAMILIA                         2.00       97,24</t>
  </si>
  <si>
    <t>Base FGTS             Valor FGTS         Base Prev.            Base IRRF             Proventos         Descontos             LÃ­quido</t>
  </si>
  <si>
    <t>0,00                   0,00           998,00                998,00              1.095,24             74,85            1.020,39</t>
  </si>
  <si>
    <t>657-1           CILMAR SOUSA NOGUEIRA                                  29/01/2013    1812 - CHEFE DE DIVISAO                S.A.</t>
  </si>
  <si>
    <t>P 001       SALARIO BASE                         30.00D    1.522,38      D 919      PREVIDENCIA - INSS                       7.97     121,33</t>
  </si>
  <si>
    <t>0,00                   0,00          1.522,38              1.522,38             1.522,38            121,33            1.401,05</t>
  </si>
  <si>
    <t>113-2           DARLENE ALFAIA MONTEIRO SILVA                          01/04/2020    1811 - ASSESSOR EXECUTIVO              S.A.</t>
  </si>
  <si>
    <t>P 001       SALARIO BASE                         30.00D    2.149,25      D 919      PREVIDENCIA - INSS                       8.35     179,53</t>
  </si>
  <si>
    <t>0,00                   0,00          2.149,25              2.149,25             2.149,25            179,53            1.969,72</t>
  </si>
  <si>
    <t>1538-1          ELCILENE DA SILVA GONZAGA                              01/07/2019    1815 - COORDENADOR III                 S.A.</t>
  </si>
  <si>
    <t>0,00                   0,00           998,00                998,00                998,00             74,85             923,15</t>
  </si>
  <si>
    <t>1427-1          MARCOS ANTONIO MARTINS                                 15/05/2019    1815 - COORDENADOR III                 S.A.</t>
  </si>
  <si>
    <t>1431-1          PEDRO ANTONIO LOPES DA SILVA                           01/04/2019    1815 - COORDENADOR III                 S.A.</t>
  </si>
  <si>
    <t>P 904       SALARIO FAMILIA                         1.00       48,62</t>
  </si>
  <si>
    <t>0,00                   0,00           998,00                998,00              1.046,62             74,85             971,77</t>
  </si>
  <si>
    <t>1499-1          RELANE FEITOSA CARDOSO                                 01/08/2017    1814 - COORDENADOR II                  S.A.</t>
  </si>
  <si>
    <t>P 001       SALARIO BASE                         30.00D       999,00     D 919      PREVIDENCIA - INSS                       7.50      74,92</t>
  </si>
  <si>
    <t>0,00                   0,00           999,00                999,00                999,00             74,92             924,08</t>
  </si>
  <si>
    <t>1285-1          WESLEI TANIELTON ZANIN BAIOCCO                         01/05/2019    1815 - COORDENADOR III                 S.A.</t>
  </si>
  <si>
    <t>_x000C_                    PREFEITURA MUNICIPAL DE APUI                                                               MÃªs/Ano</t>
  </si>
  <si>
    <t>AVENIDA TREZE DE NOVEMBRO, 375, PC DOS TRES PODERES CENTRO. APUI-AM                         08/2020</t>
  </si>
  <si>
    <t>CNPJ: 22.812.960/0001-99                                                              PÃ¡gina 25 de 127</t>
  </si>
  <si>
    <t>Folha de Pagamento                                                                                   02/09/2020 11:48:45</t>
  </si>
  <si>
    <t>Base FGTS              Valor FGTS       Base Prev.   Base IRRF       Proventos         Descontos             LÃ­quido</t>
  </si>
  <si>
    <t>0,00                    0,00        9.660,63     9.660,63       9.806,49            750,03            9.056,46</t>
  </si>
  <si>
    <t>Fiorilli S/C Software Ltda.                                              [17/CLEO/SIP7.ADMIN] {7.5.293.30.13815/R/13815}</t>
  </si>
  <si>
    <t>_x000C_                     PREFEITURA MUNICIPAL DE APUI                                                                                     MÃªs/Ano</t>
  </si>
  <si>
    <t>AVENIDA TREZE DE NOVEMBRO, 375, PC DOS TRES PODERES CENTRO. APUI-AM                                               08/2020</t>
  </si>
  <si>
    <t>CNPJ: 22.812.960/0001-99                                                                                   PÃ¡gina 26 de 127</t>
  </si>
  <si>
    <t>Folha de Pagamento                                                                                                          02/09/2020 11:48:45</t>
  </si>
  <si>
    <t>Unidade: 401003 - 13 = FUNDEB 60% FUNDAMENT. - EFETIVOS</t>
  </si>
  <si>
    <t>MatrÃ­cula       Nome do Trabalhador                                     AdmissÃ£o      Cargo                                      Banco do Brasil</t>
  </si>
  <si>
    <t>339-1           ADRIANA CORREIA VIEIRA                                  01/02/2005    1707 - PROFESSOR II SUPERIOR II - B        S.A.</t>
  </si>
  <si>
    <t>Base FGTS             Valor FGTS        Base Prev.              Base IRRF             Proventos             Descontos              LÃ­quido</t>
  </si>
  <si>
    <t>0,00                   0,00             0,00                    0,00                 0,00                  0,00                 0,00</t>
  </si>
  <si>
    <t>MatrÃ­cula       Nome do Trabalhador                                     AdmissÃ£o      Cargo                                      Banco Bradesco</t>
  </si>
  <si>
    <t>200-1           ANA MARIA NOGUEIRA PRACA                                12/02/1998    1746 - PROFESSOR III POS V - A             S.A.</t>
  </si>
  <si>
    <t>P 001       SALARIO BASE                        30.00D   2.381,14         D 919      PREVIDENCIA - INSS                           9.16      253,08</t>
  </si>
  <si>
    <t>P 124       REGENCIA DE CLASSE                   16.00     380,98         D 920      IRRF - SALARIO                               7.50       45,38</t>
  </si>
  <si>
    <t>0,00                   0,00         2.762,12                2.762,12             2.762,12                298,46             2.463,66</t>
  </si>
  <si>
    <t>258-1           ANA MARIA TEIXEIRA                                      16/03/1998    1721 - PROFESSOR II SUPERIOR V - A         S.A.</t>
  </si>
  <si>
    <t>P 001       SALARIO BASE                        30.00D   2.204,76         D 919      PREVIDENCIA - INSS                           8.94      228,53</t>
  </si>
  <si>
    <t>P 124       REGENCIA DE CLASSE                   16.00     352,76         D 920      IRRF - SALARIO                               7.50       31,87</t>
  </si>
  <si>
    <t>0,00                   0,00         2.557,52                2.557,52             2.557,52                260,40             2.297,12</t>
  </si>
  <si>
    <t>195-1           ANGELIA ARAUJO LEMOS BIAZIN                             02/02/1998    1746 - PROFESSOR III POS V - A             S.A.</t>
  </si>
  <si>
    <t>P 001       SALARIO BASE                        30.00D   2.381,14         D 505      CONSIGNACAO BRADESCO                         1.00      762,04</t>
  </si>
  <si>
    <t>D 919      PREVIDENCIA - INSS                           8.71      207,36</t>
  </si>
  <si>
    <t>0,00                   0,00         2.381,14                2.381,14             2.381,14                969,40             1.411,74</t>
  </si>
  <si>
    <t>744-1           ANISIO BATISTA ALVES                                    02/06/2008    1733 - PROFESSOR III POS II - C            S.A.</t>
  </si>
  <si>
    <t>P 001       SALARIO BASE                        30.00D       1.711,20     D 919      PREVIDENCIA - INSS                           8.21      162,96</t>
  </si>
  <si>
    <t>P 124       REGENCIA DE CLASSE                   16.00         273,79</t>
  </si>
  <si>
    <t>0,00                   0,00         1.984,99                1.984,99             1.984,99                162,96             1.822,03</t>
  </si>
  <si>
    <t>285-1           CHEILA LASSEN                                           02/02/1998    1746 - PROFESSOR III POS V - A             S.A.</t>
  </si>
  <si>
    <t>P 001       SALARIO BASE                        30.00D   2.381,14         D 505      CONSIGNACAO BRADESCO                         1.00      476,46</t>
  </si>
  <si>
    <t>P 124       REGENCIA DE CLASSE                   16.00     380,98         D 919      PREVIDENCIA - INSS                           9.16      253,08</t>
  </si>
  <si>
    <t>D 920      IRRF - SALARIO                               7.50       31,16</t>
  </si>
  <si>
    <t>0,00                   0,00         2.762,12                2.762,12             2.762,12                760,70             2.001,42</t>
  </si>
  <si>
    <t>1554-1          CHEILA LASSEN                                           01/02/2005    1737 - PROFESSOR III POS III - B           S.A.</t>
  </si>
  <si>
    <t>0,00                   0,00             0,00                2.762,12                 0,00                  0,00                 0,00</t>
  </si>
  <si>
    <t>CNPJ: 22.812.960/0001-99                                                                               PÃ¡gina 27 de 127</t>
  </si>
  <si>
    <t>198-1           CLAUDECI AMARAL MACIEL                              02/02/1998    1745 - PROFESSOR III POS IV - E            S.A.</t>
  </si>
  <si>
    <t>P 001       SALARIO BASE                        30.00D   2.204,76     D 919      PREVIDENCIA - INSS                           8.94     228,53</t>
  </si>
  <si>
    <t>P 124       REGENCIA DE CLASSE                   16.00     352,76     D 920      IRRF - SALARIO                               7.50      17,66</t>
  </si>
  <si>
    <t>Base FGTS             Valor FGTS        Base Prev.          Base IRRF             Proventos             Descontos              LÃ­quido</t>
  </si>
  <si>
    <t>0,00                   0,00         2.557,52            2.557,52             2.557,52                246,19             2.311,33</t>
  </si>
  <si>
    <t>1573-1          CLAUDECI AMARAL MACIEL                              01/03/2006    1736 - PROFESSOR III POS III - A           S.A.</t>
  </si>
  <si>
    <t>P 001       SALARIO BASE                        30.00D   1.885,24     D 919      PREVIDENCIA - INSS                          11.03     294,62</t>
  </si>
  <si>
    <t>P 124       REGENCIA DE CLASSE                   16.00     301,64     D 920      IRRF - SALARIO                              22.50     253,33</t>
  </si>
  <si>
    <t>0,00                   0,00         2.186,88            4.744,40             2.186,88                547,95             1.638,93</t>
  </si>
  <si>
    <t>341-1           CLAUDIO ALCANTARA DE LARA                           01/02/2005    1711 - PROFESSOR II SUPERIOR III - A</t>
  </si>
  <si>
    <t>P 001       SALARIO BASE                        30.00D   1.745,60     D 919      PREVIDENCIA - INSS                           8.23     166,56</t>
  </si>
  <si>
    <t>P 124       REGENCIA DE CLASSE                   16.00     279,30</t>
  </si>
  <si>
    <t>0,00                   0,00         2.024,90            2.024,90             2.024,90                166,56             1.858,34</t>
  </si>
  <si>
    <t>1574-1          CLAUDIO ANTONIO DO NASCIMENTO                       02/02/1998    1746 - PROFESSOR III POS V - A</t>
  </si>
  <si>
    <t>P 001       SALARIO BASE                        30.00D   2.381,14     D 709      CONSIGNADO SICOOB                            1.00     156,82</t>
  </si>
  <si>
    <t>P 124       REGENCIA DE CLASSE                   16.00     380,98     D 919      PREVIDENCIA - INSS                           9.16     253,08</t>
  </si>
  <si>
    <t>D 920      IRRF - SALARIO                               7.50      16,94</t>
  </si>
  <si>
    <t>0,00                   0,00         2.762,12            2.762,12             2.762,12                426,84             2.335,28</t>
  </si>
  <si>
    <t>194-1           CLAUDIO ANTONIO DO NASCIMENTO                       01/02/2005    1738 - PROFESSOR III POS III - C</t>
  </si>
  <si>
    <t>P 001       SALARIO BASE                        30.00D   1.923,14     D 709      CONSIGNADO SICOOB                            1.00     114,05</t>
  </si>
  <si>
    <t>P 124       REGENCIA DE CLASSE                   16.00     307,70     D 919      PREVIDENCIA - INSS                          11.17     304,86</t>
  </si>
  <si>
    <t>D 920      IRRF - SALARIO                              22.50     259,49</t>
  </si>
  <si>
    <t>0,00                   0,00         2.230,84            4.992,96             2.230,84                678,40             1.552,44</t>
  </si>
  <si>
    <t>185-1           CLEOMILDE DOS SANTOS DE SOUZA                       02/02/1998    1746 - PROFESSOR III POS V - A             S.A.</t>
  </si>
  <si>
    <t>P 001       SALARIO BASE                        30.00D   2.381,14     D 919      PREVIDENCIA - INSS                           9.16     253,08</t>
  </si>
  <si>
    <t>P 124       REGENCIA DE CLASSE                   16.00     380,98     D 920      IRRF - SALARIO                               7.50      45,38</t>
  </si>
  <si>
    <t>0,00                   0,00         2.762,12            2.762,12             2.762,12                298,46             2.463,66</t>
  </si>
  <si>
    <t>MatrÃ­cula       Nome do Trabalhador                                 AdmissÃ£o      Cargo                               Banco Bradesco</t>
  </si>
  <si>
    <t>704-1           CLETIANE ROSIMERI TARTARE                           02/06/2008    1609 - PEDAGOGO POS GRADUADO II - D S.A.</t>
  </si>
  <si>
    <t>P 001       SALARIO BASE                        30.00D   6.185,38     D 919      PREVIDENCIA - INSS                          11.69     713,08</t>
  </si>
  <si>
    <t>D 920      IRRF - SALARIO                              27.50     531,25</t>
  </si>
  <si>
    <t>0,00                   0,00         6.185,38            6.185,38             6.185,38              1.244,33             4.941,05</t>
  </si>
  <si>
    <t>CNPJ: 22.812.960/0001-99                                                                               PÃ¡gina 28 de 127</t>
  </si>
  <si>
    <t>342-1           EDIANE DA SILVA DOS ANJOS MESCIAS                   01/03/2005    1738 - PROFESSOR III POS III - C           S.A.</t>
  </si>
  <si>
    <t>P 001       SALARIO BASE                        30.00D   1.923,14     D 505      CONSIGNACAO BRADESCO                         1.00     378,90</t>
  </si>
  <si>
    <t>P 124       REGENCIA DE CLASSE                   16.00     307,70     D 919      PREVIDENCIA - INSS                           8.49     189,32</t>
  </si>
  <si>
    <t>0,00                   0,00         2.230,84            2.230,84             2.230,84                568,22             1.662,62</t>
  </si>
  <si>
    <t>1577-1          EDINEIA APARECIDA PEREIRA                           01/02/2005    1738 - PROFESSOR III POS III - C           S.A.</t>
  </si>
  <si>
    <t>P 001       SALARIO BASE                        30.00D   1.923,14     D 505      CONSIGNACAO BRADESCO                         1.00     427,65</t>
  </si>
  <si>
    <t>D 920      IRRF - SALARIO                              22.50     316,37</t>
  </si>
  <si>
    <t>0,00                   0,00         2.230,84            4.992,96             2.230,84              1.048,88             1.181,96</t>
  </si>
  <si>
    <t>262-1           EDINEIA APARECIDA PEREIRA                           02/03/1998    1746 - PROFESSOR III POS V - A             S.A.</t>
  </si>
  <si>
    <t>171-1           ELIS REGINA DE ALMEIDA                              02/02/1998    1746 - PROFESSOR III POS V - A             S.A.</t>
  </si>
  <si>
    <t>P 001       SALARIO BASE                        30.00D   2.381,14     D 507      CONSIGNACAO BRADESCO 2Âª                      1.00     512,62</t>
  </si>
  <si>
    <t>D 920      IRRF - SALARIO                               7.50      45,38</t>
  </si>
  <si>
    <t>0,00                   0,00         2.762,12            2.762,12             2.762,12                811,08             1.951,04</t>
  </si>
  <si>
    <t>629-1           ELISANDRO LEMOS CAMPOS                              06/06/2008    1710 - PROFESSOR II SUPERIOR II - E</t>
  </si>
  <si>
    <t>P 001       SALARIO BASE                        30.00D   1.616,29     D 701      PENSAO ALIMENTICIA                           1.00     344,37</t>
  </si>
  <si>
    <t>P 124       REGENCIA DE CLASSE                   16.00     258,61     D 709      CONSIGNADO SICOOB                            1.00     481,46</t>
  </si>
  <si>
    <t>D 919      PREVIDENCIA - INSS                           8.16     153,06</t>
  </si>
  <si>
    <t>0,00                   0,00         1.874,90            1.530,53             1.874,90                978,89              896,01</t>
  </si>
  <si>
    <t>367-1           ELIUDE ARAUJO LEMOS                                 01/02/2005    1738 - PROFESSOR III POS III - C           S.A.</t>
  </si>
  <si>
    <t>P 001       SALARIO BASE                        30.00D   1.923,14     D 505      CONSIGNACAO BRADESCO                         1.00     661,08</t>
  </si>
  <si>
    <t>0,00                   0,00         2.230,84            2.230,84             2.230,84                850,40             1.380,44</t>
  </si>
  <si>
    <t>1560-1          ELIUDE ARAUJO LEMOS                                 06/06/2008    1735 - PROFESSOR III POS II - E            S.A.</t>
  </si>
  <si>
    <t>P 001       SALARIO BASE                        30.00D   1.745,60     D 505      CONSIGNACAO BRADESCO                         1.00     594,39</t>
  </si>
  <si>
    <t>P 124       REGENCIA DE CLASSE                   16.00     279,30     D 919      PREVIDENCIA - INSS                          10.69     265,41</t>
  </si>
  <si>
    <t>D 920      IRRF - SALARIO                              15.00     158,47</t>
  </si>
  <si>
    <t>0,00                   0,00         2.024,90            4.255,74             2.024,90              1.018,27             1.006,63</t>
  </si>
  <si>
    <t>CNPJ: 22.812.960/0001-99                                                                               PÃ¡gina 29 de 127</t>
  </si>
  <si>
    <t>1553-1          FABIANA AZEVEDO ALCANTARA                           01/03/2012    1730 - PROFESSOR III POS I - E             S.A.</t>
  </si>
  <si>
    <t>P 001       SALARIO BASE                        30.00D   1.553,22     D 505      CONSIGNACAO BRADESCO                         1.00      393,31</t>
  </si>
  <si>
    <t>P 124       REGENCIA DE CLASSE                   16.00     248,52     D 919      PREVIDENCIA - INSS                          10.91      244,79</t>
  </si>
  <si>
    <t>D 920      IRRF - SALARIO                              15.00      181,28</t>
  </si>
  <si>
    <t>0,00                   0,00         1.801,74            4.563,86             1.801,74                819,38              982,36</t>
  </si>
  <si>
    <t>270-1           FABIANA AZEVEDO ALCANTARA                           26/02/1998    1746 - PROFESSOR III POS V - A             S.A.</t>
  </si>
  <si>
    <t>P 001       SALARIO BASE                        30.00D   2.381,14     D 505      CONSIGNACAO BRADESCO                         1.00      824,54</t>
  </si>
  <si>
    <t>P 124       REGENCIA DE CLASSE                   16.00     380,98     D 919      PREVIDENCIA - INSS                           9.16      253,08</t>
  </si>
  <si>
    <t>D 920      IRRF - SALARIO                               7.50       16,94</t>
  </si>
  <si>
    <t>0,00                   0,00         2.762,12            2.762,12             2.762,12              1.094,56             1.667,56</t>
  </si>
  <si>
    <t>3-1             FRANCISCO VIEIRA DA COSTA                           01/10/1997    1710 - PROFESSOR II SUPERIOR II - E        S.A.</t>
  </si>
  <si>
    <t>P 001       SALARIO BASE                        30.00D   3.232,58     D 505      CONSIGNACAO BRADESCO                         1.00      594,54</t>
  </si>
  <si>
    <t>D 919      PREVIDENCIA - INSS                           9.64      311,49</t>
  </si>
  <si>
    <t>D 920      IRRF - SALARIO                              15.00       83,36</t>
  </si>
  <si>
    <t>0,00                   0,00         3.232,58            3.232,58             3.232,58                989,39             2.243,19</t>
  </si>
  <si>
    <t>344-1           GISELE MARIOTTI PUTTON                              01/02/2005    1738 - PROFESSOR III POS III - C</t>
  </si>
  <si>
    <t>P 001       SALARIO BASE                        30.00D   1.923,14     D 709      CONSIGNADO SICOOB                            1.00      471,57</t>
  </si>
  <si>
    <t>P 124       REGENCIA DE CLASSE                   16.00     307,70     D 919      PREVIDENCIA - INSS                           8.49      189,32</t>
  </si>
  <si>
    <t>0,00                   0,00         2.230,84            2.230,84             2.230,84                660,89             1.569,95</t>
  </si>
  <si>
    <t>MatrÃ­cula       Nome do Trabalhador                                 AdmissÃ£o      Cargo                                      Banco do Brasil</t>
  </si>
  <si>
    <t>345-1           HELIAID BATISTA DE LIMA                             01/02/2005    1735 - PROFESSOR III POS II - E            S.A.</t>
  </si>
  <si>
    <t>P 001       SALARIO BASE                        30.00D   1.745,60     D 501      FALTAS                                     30.00D    1.745,60</t>
  </si>
  <si>
    <t>0,00                   0,00             0,00                0,00             1.745,60              1.745,60                 0,00</t>
  </si>
  <si>
    <t>197-1           ILDAMAR SOUZA DE CAMPOS                             01/02/1998    1746 - PROFESSOR III POS V - A             S.A.</t>
  </si>
  <si>
    <t>P 001       SALARIO BASE                        30.00D   2.381,14     D 507      CONSIGNACAO BRADESCO 2Âª                      1.00      497,81</t>
  </si>
  <si>
    <t>D 920      IRRF - SALARIO                               7.50       45,38</t>
  </si>
  <si>
    <t>0,00                   0,00         2.762,12            2.762,12             2.762,12                796,27             1.965,85</t>
  </si>
  <si>
    <t>1570-1          ILDAMAR SOUZA DE CAMPOS                             06/06/2008    1735 - PROFESSOR III POS II - E            S.A.</t>
  </si>
  <si>
    <t>P 001       SALARIO BASE                        30.00D   1.745,60     D 505      CONSIGNACAO BRADESCO                         1.00      375,36</t>
  </si>
  <si>
    <t>P 124       REGENCIA DE CLASSE                   16.00     279,30     D 919      PREVIDENCIA - INSS                          11.05      276,03</t>
  </si>
  <si>
    <t>D 920      IRRF - SALARIO                              22.50      276,52</t>
  </si>
  <si>
    <t>0,00                   0,00         2.024,90            4.787,02             2.024,90                927,91             1.096,99</t>
  </si>
  <si>
    <t>CNPJ: 22.812.960/0001-99                                                                              PÃ¡gina 30 de 127</t>
  </si>
  <si>
    <t>MatrÃ­cula       Nome do Trabalhador                                 AdmissÃ£o      Cargo                                     Banco Bradesco</t>
  </si>
  <si>
    <t>365-1           IVAN DA COSTA SOUZA                                 02/06/2008    1735 - PROFESSOR III POS II - E           S.A.</t>
  </si>
  <si>
    <t>P 001       SALARIO BASE                        30.00D   1.745,60     D 505      CONSIGNACAO BRADESCO                        1.00     243,32</t>
  </si>
  <si>
    <t>P 124       REGENCIA DE CLASSE                   16.00     279,30     D 919      PREVIDENCIA - INSS                          8.23     166,56</t>
  </si>
  <si>
    <t>Base FGTS             Valor FGTS        Base Prev.          Base IRRF             Proventos            Descontos              LÃ­quido</t>
  </si>
  <si>
    <t>0,00                   0,00         2.024,90            2.024,90             2.024,90               409,88             1.615,02</t>
  </si>
  <si>
    <t>1583-1          IVANETE PIRES CERES ARAUJO                          02/02/1998    1721 - PROFESSOR II SUPERIOR V - A        S.A.</t>
  </si>
  <si>
    <t>P 001       SALARIO BASE                        30.00D   2.204,76     D 919      PREVIDENCIA - INSS                          8.94     228,53</t>
  </si>
  <si>
    <t>P 124       REGENCIA DE CLASSE                   16.00     352,76</t>
  </si>
  <si>
    <t>0,00                   0,00         2.557,52            2.557,52             2.557,52               228,53             2.328,99</t>
  </si>
  <si>
    <t>184-1           IVANETE PIRES CERES ARAUJO                          10/06/2008    1710 - PROFESSOR II SUPERIOR II - E       S.A.</t>
  </si>
  <si>
    <t>P 001       SALARIO BASE                        30.00D   1.616,29     D 919      PREVIDENCIA - INSS                         10.82     250,94</t>
  </si>
  <si>
    <t>P 124       REGENCIA DE CLASSE                   16.00     258,61     D 920      IRRF - SALARIO                             15.00     181,27</t>
  </si>
  <si>
    <t>0,00                   0,00         1.874,90            4.432,42             1.874,90               432,21             1.442,69</t>
  </si>
  <si>
    <t>188-1           IVANILDE MENDES SOARES                              02/02/1998    1745 - PROFESSOR III POS IV - E</t>
  </si>
  <si>
    <t>P 001       SALARIO BASE                        30.00D   2.204,76     D   505    CONSIGNACAO BRADESCO                        1.00     479,81</t>
  </si>
  <si>
    <t>P 124       REGENCIA DE CLASSE                   16.00     352,76     D   709    CONSIGNADO SICOOB                           1.00     276,07</t>
  </si>
  <si>
    <t>D   919    PREVIDENCIA - INSS                          8.94     228,53</t>
  </si>
  <si>
    <t>D   920    IRRF - SALARIO                              7.50      17,66</t>
  </si>
  <si>
    <t>0,00                   0,00         2.557,52            2.557,52             2.557,52             1.002,07             1.555,45</t>
  </si>
  <si>
    <t>1585-1          IVONE DE OLIVEIRA CASTRO                            09/06/2008    1710 - PROFESSOR II SUPERIOR II - E       S.A.</t>
  </si>
  <si>
    <t>P 001       SALARIO BASE                        30.00D   1.616,29     D 919      PREVIDENCIA - INSS                         11.04     257,56</t>
  </si>
  <si>
    <t>P 124       REGENCIA DE CLASSE                   16.00     258,61     D 920      IRRF - SALARIO                             22.50     263,58</t>
  </si>
  <si>
    <t>0,00                   0,00         1.874,90            4.763,13             1.874,90               521,14             1.353,76</t>
  </si>
  <si>
    <t>176-1           IVONE DE OLIVEIRA CASTRO                            02/02/1998    1721 - PROFESSOR II SUPERIOR V - A        S.A.</t>
  </si>
  <si>
    <t>P 001       SALARIO BASE                        30.00D   2.204,76     D 505      CONSIGNACAO BRADESCO                        1.00     483,41</t>
  </si>
  <si>
    <t>P 124       REGENCIA DE CLASSE                   16.00     352,76     D 919      PREVIDENCIA - INSS                          9.29     268,21</t>
  </si>
  <si>
    <t>P 141       GRATIFICACAO DE LOCALIDADE           15.00     330,71     D 920      IRRF - SALARIO                              7.50      53,70</t>
  </si>
  <si>
    <t>0,00                   0,00         2.888,23            2.888,23             2.888,23               805,32             2.082,91</t>
  </si>
  <si>
    <t>1586-1          JAIRO BUZATI DA SILVA                               04/06/2008    1710 - PROFESSOR II SUPERIOR II - E       S.A.</t>
  </si>
  <si>
    <t>P 001       SALARIO BASE                        30.00D   1.616,29     D 919      PREVIDENCIA - INSS                         10.42     240,38</t>
  </si>
  <si>
    <t>P 124       REGENCIA DE CLASSE                   16.00     258,61     D 920      IRRF - SALARIO                             15.00     174,68</t>
  </si>
  <si>
    <t>0,00                   0,00         1.874,90            3.940,49             1.874,90               415,06             1.459,84</t>
  </si>
  <si>
    <t>CNPJ: 22.812.960/0001-99                                                                               PÃ¡gina 31 de 127</t>
  </si>
  <si>
    <t>346-1           JAIRO BUZATI DA SILVA                               01/02/2005    1713 - PROFESSOR II SUPERIOR III - C       S.A.</t>
  </si>
  <si>
    <t>P 001       SALARIO BASE                        30.00D   1.780,68     D 919      PREVIDENCIA - INSS                           8.24     170,22</t>
  </si>
  <si>
    <t>P 124       REGENCIA DE CLASSE                   16.00     284,91</t>
  </si>
  <si>
    <t>Base FGTS             Valor FGTS        Base Prev.          Base IRRF             Proventos             Descontos             LÃ­quido</t>
  </si>
  <si>
    <t>0,00                   0,00         2.065,59            2.065,59             2.065,59                170,22            1.895,37</t>
  </si>
  <si>
    <t>246-1           JOSE ROBERTO CAMPOS                                 02/02/1998    1746 - PROFESSOR III POS V - A             S.A.</t>
  </si>
  <si>
    <t>P 001       SALARIO BASE                        30.00D   2.381,14     D 505      CONSIGNACAO BRADESCO                         1.00     917,28</t>
  </si>
  <si>
    <t>0,00                   0,00         2.762,12            2.762,12             2.762,12              1.187,30            1.574,82</t>
  </si>
  <si>
    <t>1562-1          JOSE ROBERTO CAMPOS                                 06/06/2008    1735 - PROFESSOR III POS II - E            S.A.</t>
  </si>
  <si>
    <t>P 001       SALARIO BASE                        30.00D   1.745,60     D 919      PREVIDENCIA - INSS                          11.05     276,03</t>
  </si>
  <si>
    <t>P 124       REGENCIA DE CLASSE                   16.00     279,30     D 920      IRRF - SALARIO                              22.50     219,64</t>
  </si>
  <si>
    <t>0,00                   0,00         2.024,90            4.787,02             2.024,90                495,67            1.529,23</t>
  </si>
  <si>
    <t>347-1           JOSEFA OLIVEIRA NASCIMENTO                          01/02/2005    1738 - PROFESSOR III POS III - C           S.A.</t>
  </si>
  <si>
    <t>P 001       SALARIO BASE                        30.00D   1.923,14     D 505      CONSIGNACAO BRADESCO                         1.00     654,12</t>
  </si>
  <si>
    <t>0,00                   0,00         2.230,84            2.230,84             2.230,84                843,44            1.387,40</t>
  </si>
  <si>
    <t>350-1           LURDES APARECIDA FERNANDES                          01/02/2005    1713 - PROFESSOR II SUPERIOR III - C       S.A.</t>
  </si>
  <si>
    <t>P 001       SALARIO BASE                        30.00D   1.780,68     D 505      CONSIGNACAO BRADESCO                         1.00     540,87</t>
  </si>
  <si>
    <t>P 124       REGENCIA DE CLASSE                   16.00     284,91     D 919      PREVIDENCIA - INSS                           8.24     170,22</t>
  </si>
  <si>
    <t>0,00                   0,00         2.065,59            2.065,59             2.065,59                711,09            1.354,50</t>
  </si>
  <si>
    <t>170-1           MANOEL NUNES DO CARMO                               02/02/1998    1740 - PROFESSOR III POS III - E           S.A.</t>
  </si>
  <si>
    <t>P 001       SALARIO BASE                        30.00D   1.961,79     D 505      CONSIGNACAO BRADESCO                         1.00     505,24</t>
  </si>
  <si>
    <t>P 124       REGENCIA DE CLASSE                   16.00     313,89     D 709      CONSIGNADO SICOOB                            1.00     135,72</t>
  </si>
  <si>
    <t>D 919      PREVIDENCIA - INSS                           8.56     194,70</t>
  </si>
  <si>
    <t>0,00                   0,00         2.275,68            2.275,68             2.275,68                835,66            1.440,02</t>
  </si>
  <si>
    <t>336-1           MANOEL NUNES DO CARMO                               01/02/2005    1734 - PROFESSOR III POS II - D            S.A.</t>
  </si>
  <si>
    <t>P 001       SALARIO BASE                        30.00D   1.728,31     D 505      CONSIGNACAO BRADESCO                         1.00     568,72</t>
  </si>
  <si>
    <t>P 124       REGENCIA DE CLASSE                   16.00     276,53     D 919      PREVIDENCIA - INSS                           8.22     164,75</t>
  </si>
  <si>
    <t>0,00                   0,00         2.004,84            2.004,84             2.004,84                733,47            1.271,37</t>
  </si>
  <si>
    <t>CNPJ: 22.812.960/0001-99                                                                               PÃ¡gina 32 de 127</t>
  </si>
  <si>
    <t>351-1           MARCOS PAULO DA SILVA                               01/05/2005    1737 - PROFESSOR III POS III - B           S.A.</t>
  </si>
  <si>
    <t>P 001       SALARIO BASE                        30.00D   1.904,10     D 919      PREVIDENCIA - INSS                          10.12     368,09</t>
  </si>
  <si>
    <t>P 124       REGENCIA DE CLASSE                   16.00     304,66     D 920      IRRF - SALARIO                              15.00      78,64</t>
  </si>
  <si>
    <t>P 131       HORAS SUPLEMENTARES                  75.00   1.428,08</t>
  </si>
  <si>
    <t>0,00                   0,00         3.636,84            3.636,84             3.636,84                446,73             3.190,11</t>
  </si>
  <si>
    <t>1544-1          MARIA APARECIDA SANTANA GHISI                       02/05/2011    1732 - PROFESSOR III POS II - B            S.A.</t>
  </si>
  <si>
    <t>P 001       SALARIO BASE                        30.00D   1.694,26     D 505      CONSIGNACAO BRADESCO                         1.00     380,93</t>
  </si>
  <si>
    <t>P 124       REGENCIA DE CLASSE                   16.00     271,08     D 919      PREVIDENCIA - INSS                          11.02     267,69</t>
  </si>
  <si>
    <t>D 920      IRRF - SALARIO                              22.50     236,56</t>
  </si>
  <si>
    <t>0,00                   0,00         1.965,34            4.727,46             1.965,34                885,18             1.080,16</t>
  </si>
  <si>
    <t>251-1           MARIA APARECIDA SANTANA GHISI                       02/02/1998    1746 - PROFESSOR III POS V - A             S.A.</t>
  </si>
  <si>
    <t>P 001       SALARIO BASE                        30.00D   2.381,14     D 505      CONSIGNACAO BRADESCO                         1.00     542,93</t>
  </si>
  <si>
    <t>D 920      IRRF - SALARIO                               7.50      31,16</t>
  </si>
  <si>
    <t>0,00                   0,00         2.762,12            2.762,12             2.762,12                827,17             1.934,95</t>
  </si>
  <si>
    <t>244-1           MARIA BETANIA ROSSI VIANA                           02/02/1998    1747 - PROFESSOR III POS V - B</t>
  </si>
  <si>
    <t>P 001       SALARIO BASE                        30.00D   2.404,96     D 709      CONSIGNADO SICOOB                            1.00     647,13</t>
  </si>
  <si>
    <t>P 124       REGENCIA DE CLASSE                   16.00     384,79     D 919      PREVIDENCIA - INSS                           9.19     256,39</t>
  </si>
  <si>
    <t>D 920      IRRF - SALARIO                               7.50      47,20</t>
  </si>
  <si>
    <t>0,00                   0,00         2.789,75            2.789,75             2.789,75                950,72             1.839,03</t>
  </si>
  <si>
    <t>1572-1          MARIA BETANIA ROSSI VIANA                           01/02/2005    1738 - PROFESSOR III POS III - C</t>
  </si>
  <si>
    <t>P 001       SALARIO BASE                        30.00D   1.923,14     D 709      CONSIGNADO SICOOB                            1.00     465,07</t>
  </si>
  <si>
    <t>P 124       REGENCIA DE CLASSE                   16.00     307,70     D 919      PREVIDENCIA - INSS                          11.19     305,42</t>
  </si>
  <si>
    <t>D 920      IRRF - SALARIO                              22.50     319,90</t>
  </si>
  <si>
    <t>0,00                   0,00         2.230,84            5.020,59             2.230,84              1.090,39             1.140,45</t>
  </si>
  <si>
    <t>1584-1          MARIA DA PAIXAO PEREIRA                             20/10/2011    1732 - PROFESSOR III POS II - B</t>
  </si>
  <si>
    <t>P 001       SALARIO BASE                        30.00D   1.694,26     D 709      CONSIGNADO SICOOB                            1.00     501,40</t>
  </si>
  <si>
    <t>D 920      IRRF - SALARIO                              22.50     208,12</t>
  </si>
  <si>
    <t>0,00                   0,00         1.965,34            4.727,46             1.965,34                977,21              988,13</t>
  </si>
  <si>
    <t>CNPJ: 22.812.960/0001-99                                                                               PÃ¡gina 33 de 127</t>
  </si>
  <si>
    <t>245-1           MARIA DA PAIXAO PEREIRA                             02/02/1998    1746 - PROFESSOR III POS V - A</t>
  </si>
  <si>
    <t>P 001       SALARIO BASE                        30.00D   2.381,14     D 709      CONSIGNADO SICOOB                            1.00     696,03</t>
  </si>
  <si>
    <t>0,00                   0,00         2.762,12            2.762,12             2.762,12                966,05             1.796,07</t>
  </si>
  <si>
    <t>702-1           MARIA NILDETE ROSSI LEONEL                          02/06/2008    1609 - PEDAGOGO POS GRADUADO II - D S.A.</t>
  </si>
  <si>
    <t>P 001       SALARIO BASE                        30.00D   6.185,38     D 505      CONSIGNACAO BRADESCO                         1.00     969,29</t>
  </si>
  <si>
    <t>D 919      PREVIDENCIA - INSS                          11.69     713,08</t>
  </si>
  <si>
    <t>D 920      IRRF - SALARIO                              27.50     583,39</t>
  </si>
  <si>
    <t>0,00                   0,00         6.185,38            6.185,38             6.185,38              2.265,76             3.919,62</t>
  </si>
  <si>
    <t>639-1           MARTA CRISTINA DE ALMEIDA NORONHA                   02/06/2008    1710 - PROFESSOR II SUPERIOR II - E        S.A.</t>
  </si>
  <si>
    <t>P 001       SALARIO BASE                        30.00D   1.616,29     D 505      CONSIGNACAO BRADESCO                         1.00     291,20</t>
  </si>
  <si>
    <t>P 124       REGENCIA DE CLASSE                   16.00     258,61     D 507      CONSIGNACAO BRADESCO 2Âª                      1.00     116,50</t>
  </si>
  <si>
    <t>0,00                   0,00         1.874,90            1.874,90             1.874,90                560,76             1.314,14</t>
  </si>
  <si>
    <t>1566-1          MARTA LIMA MARTINS DO CARMO                         04/06/2008    1732 - PROFESSOR III POS II - B            S.A.</t>
  </si>
  <si>
    <t>P 001       SALARIO BASE                        30.00D   1.694,26     D 919      PREVIDENCIA - INSS                          10.60     256,19</t>
  </si>
  <si>
    <t>P 124       REGENCIA DE CLASSE                   16.00     271,08     D 920      IRRF - SALARIO                              15.00     145,12</t>
  </si>
  <si>
    <t>0,00                   0,00         1.965,34            4.152,22             1.965,34                401,31             1.564,03</t>
  </si>
  <si>
    <t>352-1           MARTA LIMA MARTINS DO CARMO                         01/02/2005    1736 - PROFESSOR III POS III - A           S.A.</t>
  </si>
  <si>
    <t>P 001       SALARIO BASE                        30.00D   1.885,24     D 505      CONSIGNACAO BRADESCO                         1.00     441,99</t>
  </si>
  <si>
    <t>P 124       REGENCIA DE CLASSE                   16.00     301,64     D 919      PREVIDENCIA - INSS                           8.42     184,05</t>
  </si>
  <si>
    <t>0,00                   0,00         2.186,88            2.186,88             2.186,88                626,04             1.560,84</t>
  </si>
  <si>
    <t>238-1           MEIRE BARRETO DUTRA SOUZA                           02/02/1998    1746 - PROFESSOR III POS V - A             S.A.</t>
  </si>
  <si>
    <t>P 124       REGENCIA DE CLASSE                   16.00     380,98     D 920      IRRF - SALARIO                               7.50      31,16</t>
  </si>
  <si>
    <t>0,00                   0,00         2.762,12            2.762,12             2.762,12                284,24             2.477,88</t>
  </si>
  <si>
    <t>354-1           NILSON CORREIA DE ALMEIDA                           01/02/2005    1712 - PROFESSOR II SUPERIOR III - B       S.A.</t>
  </si>
  <si>
    <t>P 001       SALARIO BASE                        30.00D   1.763,05     D 505      CONSIGNACAO BRADESCO                         1.00     327,77</t>
  </si>
  <si>
    <t>P 124       REGENCIA DE CLASSE                   16.00     282,09     D 701      PENSAO ALIMENTICIA                           1.00     261,25</t>
  </si>
  <si>
    <t>D 919      PREVIDENCIA - INSS                           8.23     168,38</t>
  </si>
  <si>
    <t>0,00                   0,00         2.045,14            1.783,89             2.045,14                757,40             1.287,74</t>
  </si>
  <si>
    <t>CNPJ: 22.812.960/0001-99                                                                                PÃ¡gina 34 de 127</t>
  </si>
  <si>
    <t>Folha de Pagamento                                                                                                        02/09/2020 11:48:45</t>
  </si>
  <si>
    <t>MatrÃ­cula       Nome do Trabalhador                                  AdmissÃ£o      Cargo                                      Banco Bradesco</t>
  </si>
  <si>
    <t>1543-1          NILSON CORREIA DE ALMEIDA                            14/06/2012    1706 - PROFESSOR II SUPERIOR II - A        S.A.</t>
  </si>
  <si>
    <t>P 001       SALARIO BASE                         30.00D   1.553,22     D 505      CONSIGNACAO BRADESCO                         1.00     437,42</t>
  </si>
  <si>
    <t>P 124       REGENCIA DE CLASSE                    16.00     248,52     D 919      PREVIDENCIA - INSS                          10.33     229,11</t>
  </si>
  <si>
    <t>D 920      IRRF - SALARIO                               7.50      53,65</t>
  </si>
  <si>
    <t>Base FGTS             Valor FGTS         Base Prev.          Base IRRF             Proventos             Descontos             LÃ­quido</t>
  </si>
  <si>
    <t>0,00                   0,00          1.801,74            3.585,63             1.801,74                720,18            1.081,56</t>
  </si>
  <si>
    <t>1542-1          OZANA ALCANTARA DE LARA                              10/06/2008    1734 - PROFESSOR III POS II - D            S.A.</t>
  </si>
  <si>
    <t>P 001       SALARIO BASE                         30.00D   1.728,31     D 501      FALTAS                                     30.00D   1.728,31</t>
  </si>
  <si>
    <t>0,00                   0,00              0,00                0,00             1.728,31              1.728,31                0,00</t>
  </si>
  <si>
    <t>355-1           OZANA ALCANTARA DE LARA                              01/02/2005    1737 - PROFESSOR III POS III - B           S.A.</t>
  </si>
  <si>
    <t>P 001       SALARIO BASE                         30.00D   1.904,10     D 501      FALTAS                                     30.00D   1.904,10</t>
  </si>
  <si>
    <t>0,00                   0,00              0,00                0,00             1.904,10              1.904,10                0,00</t>
  </si>
  <si>
    <t>261-1           PAULO CEZAR ALVES                                    02/02/1998    1722 - PROFESSOR II SUPERIOR V - B         S.A.</t>
  </si>
  <si>
    <t>0,00                   0,00              0,00                0,00                 0,00                  0,00                0,00</t>
  </si>
  <si>
    <t>1565-1          PAULO CEZAR ALVES                                    01/02/2006    1712 - PROFESSOR II SUPERIOR III - B       S.A.</t>
  </si>
  <si>
    <t>65-1            RAIMUNDA MARCIA DA SILVA SOUZA                       01/02/2005    1713 - PROFESSOR II SUPERIOR III - C       S.A.</t>
  </si>
  <si>
    <t>P 001       SALARIO BASE                         30.00D   1.780,68     D 505      CONSIGNACAO BRADESCO                         1.00     368,64</t>
  </si>
  <si>
    <t>P 124       REGENCIA DE CLASSE                    16.00     284,91     D 919      PREVIDENCIA - INSS                           8.24     170,22</t>
  </si>
  <si>
    <t>0,00                   0,00          2.065,59            2.065,59             2.065,59                538,86            1.526,73</t>
  </si>
  <si>
    <t>366-1           RENILDA LEMOS DA SILVA                               02/05/2005    1735 - PROFESSOR III POS II - E            S.A.</t>
  </si>
  <si>
    <t>CNPJ: 22.812.960/0001-99                                                                                   PÃ¡gina 35 de 127</t>
  </si>
  <si>
    <t>MatrÃ­cula       Nome do Trabalhador                                     AdmissÃ£o      Cargo</t>
  </si>
  <si>
    <t>756-1           RONICLEIA DE OLIVEIRA PEREIRA DA SILVA                  15/03/2010    1733 - PROFESSOR III POS II - C</t>
  </si>
  <si>
    <t>P 001       SALARIO BASE                        30.00D       1.711,20     D 919      PREVIDENCIA - INSS                           8.21     162,96</t>
  </si>
  <si>
    <t>273-1           ROSANA DA ROCHA SOUTO                                   02/03/1998    1738 - PROFESSOR III POS III - C           S.A.</t>
  </si>
  <si>
    <t>P 001       SALARIO BASE                        30.00D   1.923,14         D 919      PREVIDENCIA - INSS                           8.49     189,32</t>
  </si>
  <si>
    <t>P 124       REGENCIA DE CLASSE                   16.00     307,70</t>
  </si>
  <si>
    <t>0,00                   0,00         2.230,84                2.230,84             2.230,84                189,32             2.041,52</t>
  </si>
  <si>
    <t>207-1           ROSELI RIBEIRO                                          02/02/1998    1746 - PROFESSOR III POS V - A</t>
  </si>
  <si>
    <t>P 001       SALARIO BASE                        30.00D   2.381,14         D 709      CONSIGNADO SICOOB                            1.00     714,73</t>
  </si>
  <si>
    <t>P 124       REGENCIA DE CLASSE                   16.00     380,98         D 919      PREVIDENCIA - INSS                           9.16     253,08</t>
  </si>
  <si>
    <t>0,00                   0,00         2.762,12                2.762,12             2.762,12                998,97             1.763,15</t>
  </si>
  <si>
    <t>1547-1          ROSILENE MARTINELLI                                     06/06/2008    1735 - PROFESSOR III POS II - E            S.A.</t>
  </si>
  <si>
    <t>P 001       SALARIO BASE                        30.00D   1.745,60         D 919      PREVIDENCIA - INSS                          11.05     276,03</t>
  </si>
  <si>
    <t>P 124       REGENCIA DE CLASSE                   16.00     279,30         D 920      IRRF - SALARIO                              22.50     219,64</t>
  </si>
  <si>
    <t>0,00                   0,00         2.024,90                4.787,02             2.024,90                495,67             1.529,23</t>
  </si>
  <si>
    <t>175-1           ROSILENE MARTINELLI                                     02/02/1998    1746 - PROFESSOR III POS V - A             S.A.</t>
  </si>
  <si>
    <t>P 001       SALARIO BASE                        30.00D   2.381,14         D 505      CONSIGNACAO BRADESCO                         1.00     529,90</t>
  </si>
  <si>
    <t>0,00                   0,00         2.762,12                2.762,12             2.762,12                799,92             1.962,20</t>
  </si>
  <si>
    <t>628-1           ROSIVANE LOPES DA SILVA                                 02/06/2008    1735 - PROFESSOR III POS II - E            S.A.</t>
  </si>
  <si>
    <t>P 001       SALARIO BASE                        30.00D   1.745,60         D 505      CONSIGNACAO BRADESCO                         1.00     504,32</t>
  </si>
  <si>
    <t>D 919      PREVIDENCIA - INSS                           8.10     141,42</t>
  </si>
  <si>
    <t>0,00                   0,00         1.745,60                1.745,60             1.745,60                645,74             1.099,86</t>
  </si>
  <si>
    <t>239-1           SELVINA FATIMA STRAPAZZOLLI                             02/02/1998    1721 - PROFESSOR II SUPERIOR V - A         S.A.</t>
  </si>
  <si>
    <t>P 001       SALARIO BASE                        30.00D   2.204,76         D 919      PREVIDENCIA - INSS                           8.94     228,53</t>
  </si>
  <si>
    <t>P 124       REGENCIA DE CLASSE                   16.00     352,76         D 920      IRRF - SALARIO                               7.50      17,66</t>
  </si>
  <si>
    <t>0,00                   0,00         2.557,52                2.557,52             2.557,52                246,19             2.311,33</t>
  </si>
  <si>
    <t>CNPJ: 22.812.960/0001-99                                                                                PÃ¡gina 36 de 127</t>
  </si>
  <si>
    <t>1559-1          TANIA MARIA ROSSI VIANA                               04/06/2008    1735 - PROFESSOR III POS II - E           S.A.</t>
  </si>
  <si>
    <t>P 001       SALARIO BASE                        30.00D   1.745,60       D 505      CONSIGNACAO BRADESCO                        1.00     600,39</t>
  </si>
  <si>
    <t>P 124       REGENCIA DE CLASSE                   16.00     279,30       D 919      PREVIDENCIA - INSS                         11.05     276,03</t>
  </si>
  <si>
    <t>D 920      IRRF - SALARIO                             22.50     219,64</t>
  </si>
  <si>
    <t>Base FGTS             Valor FGTS        Base Prev.            Base IRRF             Proventos            Descontos              LÃ­quido</t>
  </si>
  <si>
    <t>0,00                   0,00         2.024,90              4.787,02             2.024,90             1.096,06              928,84</t>
  </si>
  <si>
    <t>193-1           TANIA MARIA ROSSI VIANA                               02/02/1998    1746 - PROFESSOR III POS V - A            S.A.</t>
  </si>
  <si>
    <t>P 001       SALARIO BASE                        30.00D   2.381,14       D 505      CONSIGNACAO BRADESCO                        1.00     822,44</t>
  </si>
  <si>
    <t>P 124       REGENCIA DE CLASSE                   16.00     380,98       D 919      PREVIDENCIA - INSS                          9.16     253,08</t>
  </si>
  <si>
    <t>D 920      IRRF - SALARIO                              7.50      16,94</t>
  </si>
  <si>
    <t>0,00                   0,00         2.762,12              2.762,12             2.762,12             1.092,46             1.669,66</t>
  </si>
  <si>
    <t>1589-1          TARCIZO ORLEI DE CASTRO                               01/03/2010    1705 - PROFESSOR II SUPERIOR I - E</t>
  </si>
  <si>
    <t>P 001       SALARIO BASE                        30.00D   1.438,17       D   709    CONSIGNADO SICOOB                           1.00     256,98</t>
  </si>
  <si>
    <t>P 124       REGENCIA DE CLASSE                   16.00     230,11       D   710    CONSIGNADO SICOOB 2                         1.00     100,66</t>
  </si>
  <si>
    <t>D   919    PREVIDENCIA - INSS                         10.71     223,29</t>
  </si>
  <si>
    <t>D   920    IRRF - SALARIO                             22.50     189,60</t>
  </si>
  <si>
    <t>0,00                   0,00         1.668,28              4.289,88             1.668,28               770,53              897,75</t>
  </si>
  <si>
    <t>247-1           TARCIZO ORLEI DE CASTRO                               02/02/1998    1718 - PROFESSOR II SUPERIOR IV - C</t>
  </si>
  <si>
    <t>P 001       SALARIO BASE                        30.00D   2.001,22       D 709      CONSIGNADO SICOOB                           1.00     591,56</t>
  </si>
  <si>
    <t>P 124       REGENCIA DE CLASSE                   16.00     320,20       D 919      PREVIDENCIA - INSS                          9.01     236,22</t>
  </si>
  <si>
    <t>P 141       GRATIFICACAO DE LOCALIDADE           15.00     300,18       D 920      IRRF - SALARIO                              7.50      36,10</t>
  </si>
  <si>
    <t>0,00                   0,00         2.621,60              2.621,60             2.621,60               863,88             1.757,72</t>
  </si>
  <si>
    <t>7-1             VALCIR JOSE DALL AGNOL                                01/02/2005    1735 - PROFESSOR III POS II - E           S.A.</t>
  </si>
  <si>
    <t>P 001       SALARIO BASE                        17.00D       989,17     D 919      PREVIDENCIA - INSS                          7.50      74,18</t>
  </si>
  <si>
    <t>0,00                   0,00          989,17                989,17                989,17                74,18              914,99</t>
  </si>
  <si>
    <t>168-1           VANILDA MINOSSO ANGHINONI                             02/02/1998    1747 - PROFESSOR III POS V - B            S.A.</t>
  </si>
  <si>
    <t>P 001       SALARIO BASE                        30.00D   2.404,96       D 919      PREVIDENCIA - INSS                          9.19     256,39</t>
  </si>
  <si>
    <t>P 124       REGENCIA DE CLASSE                   16.00     384,79       D 920      IRRF - SALARIO                              7.50      47,20</t>
  </si>
  <si>
    <t>0,00                   0,00         2.789,75              2.789,75             2.789,75               303,59             2.486,16</t>
  </si>
  <si>
    <t>253-1           VERA LUCIA TITON DA ROCHA                             02/02/1998    1746 - PROFESSOR III POS V - A            S.A.</t>
  </si>
  <si>
    <t>P 001       SALARIO BASE                        30.00D   2.381,14       D 919      PREVIDENCIA - INSS                          9.16     253,08</t>
  </si>
  <si>
    <t>P 124       REGENCIA DE CLASSE                   16.00     380,98       D 920      IRRF - SALARIO                              7.50      45,38</t>
  </si>
  <si>
    <t>0,00                   0,00         2.762,12              2.762,12             2.762,12               298,46             2.463,66</t>
  </si>
  <si>
    <t>CNPJ: 22.812.960/0001-99                                                                               PÃ¡gina 37 de 127</t>
  </si>
  <si>
    <t>1561-1          ZILMA OLIVEIRA VILASBOAS                            09/06/2008    1735 - PROFESSOR III POS II - E            S.A.</t>
  </si>
  <si>
    <t>P 001       SALARIO BASE                        30.00D   1.745,60      D 919     PREVIDENCIA - INSS                          10.69      265,41</t>
  </si>
  <si>
    <t>P 124       REGENCIA DE CLASSE                   16.00     279,30      D 920     IRRF - SALARIO                              22.50      208,79</t>
  </si>
  <si>
    <t>0,00                   0,00         2.024,90            4.255,74             2.024,90                474,20             1.550,70</t>
  </si>
  <si>
    <t>361-1           ZILMA OLIVEIRA VILASBOAS                            01/02/2005    1738 - PROFESSOR III POS III - C           S.A.</t>
  </si>
  <si>
    <t>P 001       SALARIO BASE                        30.00D   1.923,14      D 919     PREVIDENCIA - INSS                           8.49      189,32</t>
  </si>
  <si>
    <t>P 124       REGENCIA DE CLASSE                   16.00     307,70      D 920     IRRF - SALARIO                               7.50       10,31</t>
  </si>
  <si>
    <t>0,00                   0,00         2.230,84            2.230,84             2.230,84                199,63             2.031,21</t>
  </si>
  <si>
    <t>Total Unidade: 78</t>
  </si>
  <si>
    <t>Base FGTS             Valor FGTS        Base Prev.          Base IRRF             Proventos             Descontos               LÃ­quido</t>
  </si>
  <si>
    <t>0,00                   0,00       170.112,15          221.040,39           175.490,16             52.102,08            123.388,08</t>
  </si>
  <si>
    <t>CNPJ: 22.812.960/0001-99                                                                             PÃ¡gina 38 de 127</t>
  </si>
  <si>
    <t>Unidade: 401004 - 14 = FUNDEB 60% FUND. - CONTRATADOS</t>
  </si>
  <si>
    <t>MatrÃ­cula       Nome do Trabalhador                                  AdmissÃ£o      Cargo                                   Banco Bradesco</t>
  </si>
  <si>
    <t>1393-2          ANGELA MARIA LASSEN SARTOR                           03/02/2020    1701 - PROFESSOR II SUPERIOR I - A      S.A.</t>
  </si>
  <si>
    <t>P 001       SALARIO BASE                         30.00D   1.341,79     D 919      PREVIDENCIA - INSS                         7.99    124,40</t>
  </si>
  <si>
    <t>P 124       REGENCIA DE CLASSE                    16.00     214,69</t>
  </si>
  <si>
    <t>Base FGTS             Valor FGTS         Base Prev.          Base IRRF             Proventos          Descontos              LÃ­quido</t>
  </si>
  <si>
    <t>0,00                   0,00          1.556,48            1.556,48             1.556,48             124,40             1.432,08</t>
  </si>
  <si>
    <t>644-3           CINTIA NAIARA DO CARMO BATISTA                       03/08/2020    1701 - PROFESSOR II SUPERIOR I - A      S.A.</t>
  </si>
  <si>
    <t>P 001       SALARIO BASE                         28.00D   1.252,34     D 919      PREVIDENCIA - INSS                         7.93    116,35</t>
  </si>
  <si>
    <t>0,00                   0,00          1.467,03            1.467,03             1.467,03             116,35             1.350,68</t>
  </si>
  <si>
    <t>1309-2          CLEIDINEIA VILARIM FELIPE                            03/08/2020    1701 - PROFESSOR II SUPERIOR I - A      S.A.</t>
  </si>
  <si>
    <t>1349-2          DANIELLE SANTOS DE MORAES                            03/08/2020    1701 - PROFESSOR II SUPERIOR I - A      S.A.</t>
  </si>
  <si>
    <t>1370-3          DILVANI ALVES DOS SANTOS                             03/08/2020    1701 - PROFESSOR II SUPERIOR I - A</t>
  </si>
  <si>
    <t>1472-3          EDVALDO SANTOS DA SILVA JUNIOR                       03/08/2020    1701 - PROFESSOR II SUPERIOR I - A      S.A.</t>
  </si>
  <si>
    <t>1656-1          EUDES DA SILVA                                       03/08/2020    1701 - PROFESSOR II SUPERIOR I - A      S.A.</t>
  </si>
  <si>
    <t>1428-2          EUNICE DA COSTA SILVA VALE                           03/08/2020    1701 - PROFESSOR II SUPERIOR I - A      S.A.</t>
  </si>
  <si>
    <t>CNPJ: 22.812.960/0001-99                                                                              PÃ¡gina 39 de 127</t>
  </si>
  <si>
    <t>Base FGTS             Valor FGTS        Base Prev.            Base IRRF             Proventos          Descontos              LÃ­quido</t>
  </si>
  <si>
    <t>0,00                   0,00         1.467,03              1.467,03             1.467,03             116,35             1.350,68</t>
  </si>
  <si>
    <t>1438-2          JANECI DE FATIMA MINUSCULI                            03/02/2020    1701 - PROFESSOR II SUPERIOR I - A</t>
  </si>
  <si>
    <t>P 001       SALARIO BASE                          30.00D   1.341,79     D 919      PREVIDENCIA - INSS                         7.99    124,40</t>
  </si>
  <si>
    <t>P 124       REGENCIA DE CLASSE                     16.00     214,69</t>
  </si>
  <si>
    <t>0,00                   0,00         1.556,48              1.556,48             1.556,48             124,40             1.432,08</t>
  </si>
  <si>
    <t>1523-2          JAQUELINE CRISTINA DOS SANTOS GUIDA                   03/02/2020    1701 - PROFESSOR II SUPERIOR I - A      S.A.</t>
  </si>
  <si>
    <t>P 001       SALARIO BASE                          30.00D   1.341,79     D 919      PREVIDENCIA - INSS                         8.94    229,16</t>
  </si>
  <si>
    <t>P 131       HORAS SUPLEMENTARES                    75.00   1.006,34</t>
  </si>
  <si>
    <t>0,00                   0,00         2.562,82              2.562,82             2.562,82             229,16             2.333,66</t>
  </si>
  <si>
    <t>1051-3          JOELMA DA SILVA                                       03/08/2020    1701 - PROFESSOR II SUPERIOR I - A      S.A.</t>
  </si>
  <si>
    <t>P 001       SALARIO BASE                          28.00D   1.252,34     D 919      PREVIDENCIA - INSS                         7.93    116,35</t>
  </si>
  <si>
    <t>1382-2          LUAN JULIO MOISES ARGUILERA                           03/08/2020    1701 - PROFESSOR II SUPERIOR I - A      S.A.</t>
  </si>
  <si>
    <t>1622-1          MARIA DE NAZARE DE LIMA TAVARES                       03/02/2020    1701 - PROFESSOR II SUPERIOR I - A      S.A.</t>
  </si>
  <si>
    <t>1146-3          NEUDILENE COSTA OLIVEIRA                              03/08/2020    1701 - PROFESSOR II SUPERIOR I - A      S.A.</t>
  </si>
  <si>
    <t>CNPJ: 22.812.960/0001-99                                                                             PÃ¡gina 40 de 127</t>
  </si>
  <si>
    <t>1423-2          NEUZANIRA PEREIRA SANTANA ZACARIAS                   03/08/2020    1701 - PROFESSOR II SUPERIOR I - A      S.A.</t>
  </si>
  <si>
    <t>P 001       SALARIO BASE                        28.00D    1.252,34     D 919      PREVIDENCIA - INSS                         8.83    218,43</t>
  </si>
  <si>
    <t>P 124       REGENCIA DE CLASSE                   16.00      214,69     D 920      IRRF - SALARIO                             7.50     12,10</t>
  </si>
  <si>
    <t>P 131       HORAS SUPLEMENTARES                  75.00    1.006,34</t>
  </si>
  <si>
    <t>Base FGTS             Valor FGTS        Base Prev.           Base IRRF             Proventos          Descontos              LÃ­quido</t>
  </si>
  <si>
    <t>0,00                   0,00         2.473,37             2.473,37             2.473,37             230,53             2.242,84</t>
  </si>
  <si>
    <t>626-3           PAULO CORREIA CEZARIO                                03/02/2020    1701 - PROFESSOR II SUPERIOR I - A      S.A.</t>
  </si>
  <si>
    <t>P 001       SALARIO BASE                        30.00D    1.341,79     D 919      PREVIDENCIA - INSS                         7.99    124,40</t>
  </si>
  <si>
    <t>P 124       REGENCIA DE CLASSE                   16.00      214,69</t>
  </si>
  <si>
    <t>0,00                   0,00         1.556,48             1.556,48             1.556,48             124,40             1.432,08</t>
  </si>
  <si>
    <t>820-1           POLLYANNA SANTOS DA CRUZ                             03/02/2020    1701 - PROFESSOR II SUPERIOR I - A      S.A.</t>
  </si>
  <si>
    <t>1131-3          ROSILDA DIAS TERRA                                   03/08/2020    1701 - PROFESSOR II SUPERIOR I - A      S.A.</t>
  </si>
  <si>
    <t>P 001       SALARIO BASE                        28.00D    1.252,34     D 919      PREVIDENCIA - INSS                         7.93    116,35</t>
  </si>
  <si>
    <t>0,00                   0,00         1.467,03             1.467,03             1.467,03             116,35             1.350,68</t>
  </si>
  <si>
    <t>1527-2          ROSIMEIRE RAMOS SOARES                               03/08/2020    1682 - PROFESSOR I MAGISTERIO II - B    S.A.</t>
  </si>
  <si>
    <t>P 001       SALARIO BASE                        28.00D    1.171,34     D 919      PREVIDENCIA - INSS                         8.61    199,23</t>
  </si>
  <si>
    <t>P 124       REGENCIA DE CLASSE                   16.00      200,80</t>
  </si>
  <si>
    <t>P 131       HORAS SUPLEMENTARES                  75.00      941,26</t>
  </si>
  <si>
    <t>0,00                   0,00         2.313,40             2.313,40             2.313,40             199,23             2.114,17</t>
  </si>
  <si>
    <t>1495-3          SIDNEY ORNELAS FERREIRA                              03/08/2020    1701 - PROFESSOR II SUPERIOR I - A      S.A.</t>
  </si>
  <si>
    <t>1655-1          VERA LUCIA DE OLIVEIRA MOISES ARGUILERA              03/08/2020    1701 - PROFESSOR II SUPERIOR I - A      S.A.</t>
  </si>
  <si>
    <t>CNPJ: 22.812.960/0001-99                                                                            PÃ¡gina 41 de 127</t>
  </si>
  <si>
    <t>1531-3          ZENEIDE MONTEIRO DE MELO                            03/08/2020    1682 - PROFESSOR I MAGISTERIO II - B    S.A.</t>
  </si>
  <si>
    <t>P 001       SALARIO BASE                        28.00D   1.171,34     D 919      PREVIDENCIA - INSS                        7.86     107,81</t>
  </si>
  <si>
    <t>P 124       REGENCIA DE CLASSE                   16.00     200,80</t>
  </si>
  <si>
    <t>0,00                   0,00         1.372,14            1.372,14             1.372,14             107,81            1.264,33</t>
  </si>
  <si>
    <t>Total Unidade: 22</t>
  </si>
  <si>
    <t>0,00                   0,00        35.575,52           35.575,52            35.575,52           2.901,28            32.674,24</t>
  </si>
  <si>
    <t>_x000C_                     PREFEITURA MUNICIPAL DE APUI                                                                                    MÃªs/Ano</t>
  </si>
  <si>
    <t>AVENIDA TREZE DE NOVEMBRO, 375, PC DOS TRES PODERES CENTRO. APUI-AM                                              08/2020</t>
  </si>
  <si>
    <t>CNPJ: 22.812.960/0001-99                                                                                  PÃ¡gina 42 de 127</t>
  </si>
  <si>
    <t>Unidade: 401005 - 15 = FUNDEB 60% EDUC. INFANT. - EFETIVOS</t>
  </si>
  <si>
    <t>MatrÃ­cula       Nome do Trabalhador                                     AdmissÃ£o      Cargo                                     Banco Bradesco</t>
  </si>
  <si>
    <t>252-1           APARECIDA MATOS DE MACEDO                               02/02/1998    1746 - PROFESSOR III POS V - A            S.A.</t>
  </si>
  <si>
    <t>P 001       SALARIO BASE                        30.00D   2.381,14         D 919      PREVIDENCIA - INSS                          9.16     253,08</t>
  </si>
  <si>
    <t>P 124       REGENCIA DE CLASSE                   16.00     380,98         D 920      IRRF - SALARIO                              7.50      45,38</t>
  </si>
  <si>
    <t>Base FGTS             Valor FGTS        Base Prev.              Base IRRF             Proventos            Descontos              LÃ­quido</t>
  </si>
  <si>
    <t>0,00                   0,00         2.762,12                2.762,12             2.762,12               298,46             2.463,66</t>
  </si>
  <si>
    <t>223-1           CARMINE RUSANI DE MOURA                                 02/02/1998    1746 - PROFESSOR III POS V - A            S.A.</t>
  </si>
  <si>
    <t>P 001       SALARIO BASE                        30.00D   2.381,14         D 505      CONSIGNACAO BRADESCO                        1.00     528,90</t>
  </si>
  <si>
    <t>P 124       REGENCIA DE CLASSE                   16.00     380,98         D 919      PREVIDENCIA - INSS                          9.16     253,08</t>
  </si>
  <si>
    <t>D 920      IRRF - SALARIO                              7.50      45,38</t>
  </si>
  <si>
    <t>0,00                   0,00         2.762,12                2.762,12             2.762,12               827,36             1.934,76</t>
  </si>
  <si>
    <t>283-1           CLAUDETE DIAS DE SOUZA DALL AGNOL                       02/02/1998    1742 - PROFESSOR III POS IV - B</t>
  </si>
  <si>
    <t>P 001       SALARIO BASE                        30.00D   2.139,92         D 919      PREVIDENCIA - INSS                          8.84     219,50</t>
  </si>
  <si>
    <t>P 124       REGENCIA DE CLASSE                   16.00     342,39</t>
  </si>
  <si>
    <t>0,00                   0,00         2.482,31                2.482,31             2.482,31               219,50             2.262,81</t>
  </si>
  <si>
    <t>283-2           CLAUDETE DIAS DE SOUZA DALL AGNOL                       04/06/2008    1733 - PROFESSOR III POS II - C</t>
  </si>
  <si>
    <t>P 001       SALARIO BASE                        30.00D       1.711,20     D 919      PREVIDENCIA - INSS                         10.84     264,85</t>
  </si>
  <si>
    <t>P 124       REGENCIA DE CLASSE                   16.00         273,79     D 920      IRRF - SALARIO                             15.00     185,77</t>
  </si>
  <si>
    <t>0,00                   0,00         1.984,99                4.467,30             1.984,99               450,62             1.534,37</t>
  </si>
  <si>
    <t>209-1           CLAUDETE FIGUEIREDO DE ARAUJO                           02/02/1998    1743 - PROFESSOR III POS IV - C</t>
  </si>
  <si>
    <t>P 001       SALARIO BASE                        30.00D   2.161,32         D 709      CONSIGNADO SICOOB                           1.00     534,38</t>
  </si>
  <si>
    <t>P 124       REGENCIA DE CLASSE                   16.00     345,81         D 919      PREVIDENCIA - INSS                          8.87     222,48</t>
  </si>
  <si>
    <t>D 920      IRRF - SALARIO                              7.50      28,55</t>
  </si>
  <si>
    <t>0,00                   0,00         2.507,13                2.507,13             2.507,13               785,41             1.721,72</t>
  </si>
  <si>
    <t>196-1           CLEONICE APARECIDA DIAS DE SOUZA                        02/02/1998    1746 - PROFESSOR III POS V - A</t>
  </si>
  <si>
    <t>P 001       SALARIO BASE                        30.00D   2.381,14         D 505      CONSIGNACAO BRADESCO                        1.00     390,58</t>
  </si>
  <si>
    <t>0,00                   0,00         2.762,12                2.762,12             2.762,12               689,04             2.073,08</t>
  </si>
  <si>
    <t>1552-1          CREUZIMAR MACIEL RODRIGUES                              02/06/2008    1735 - PROFESSOR III POS II - E</t>
  </si>
  <si>
    <t>P 001       SALARIO BASE                        30.00D   1.745,60         D   709    CONSIGNADO SICOOB                           1.00     143,94</t>
  </si>
  <si>
    <t>P 124       REGENCIA DE CLASSE                   16.00     279,30         D   710    CONSIGNADO SICOOB 2                         1.00     168,78</t>
  </si>
  <si>
    <t>D   919    PREVIDENCIA - INSS                         10.69     265,41</t>
  </si>
  <si>
    <t>D   920    IRRF - SALARIO                             15.00     186,91</t>
  </si>
  <si>
    <t>0,00                   0,00         2.024,90                4.255,74             2.024,90               765,04             1.259,86</t>
  </si>
  <si>
    <t>CNPJ: 22.812.960/0001-99                                                                                PÃ¡gina 43 de 127</t>
  </si>
  <si>
    <t>370-1           CREUZIMAR MACIEL RODRIGUES                           01/02/2005    1738 - PROFESSOR III POS III - C</t>
  </si>
  <si>
    <t>P 001       SALARIO BASE                         30.00D   1.923,14     D 709      CONSIGNADO SICOOB                            1.00     239,24</t>
  </si>
  <si>
    <t>P 124       REGENCIA DE CLASSE                    16.00     307,70     D 710      CONSIGNADO SICOOB 2                          1.00     146,51</t>
  </si>
  <si>
    <t>D 919      PREVIDENCIA - INSS                           8.49     189,32</t>
  </si>
  <si>
    <t>Base FGTS             Valor FGTS        Base Prev.           Base IRRF             Proventos             Descontos              LÃ­quido</t>
  </si>
  <si>
    <t>0,00                   0,00         2.230,84             2.230,84             2.230,84                575,07             1.655,77</t>
  </si>
  <si>
    <t>178-1           DALVA DE CARVALHO                                    02/02/1998    1747 - PROFESSOR III POS V - B             S.A.</t>
  </si>
  <si>
    <t>P 001       SALARIO BASE                         30.00D   2.404,96     D 505      CONSIGNACAO BRADESCO                         1.00     330,65</t>
  </si>
  <si>
    <t>P 124       REGENCIA DE CLASSE                    16.00     384,79     D 919      PREVIDENCIA - INSS                           9.19     256,39</t>
  </si>
  <si>
    <t>D 920      IRRF - SALARIO                               7.50      32,98</t>
  </si>
  <si>
    <t>0,00                   0,00         2.789,75             2.789,75             2.789,75                620,02             2.169,73</t>
  </si>
  <si>
    <t>182-1           DALVANI MARIA DA SILVA AGUIAR                        02/02/1998    1745 - PROFESSOR III POS IV - E            S.A.</t>
  </si>
  <si>
    <t>P 001       SALARIO BASE                         30.00D   2.204,76     D 505      CONSIGNACAO BRADESCO                         1.00     368,19</t>
  </si>
  <si>
    <t>P 124       REGENCIA DE CLASSE                    16.00     352,76     D 919      PREVIDENCIA - INSS                           8.94     228,53</t>
  </si>
  <si>
    <t>D 920      IRRF - SALARIO                               7.50      31,87</t>
  </si>
  <si>
    <t>0,00                   0,00         2.557,52             2.557,52             2.557,52                628,59             1.928,93</t>
  </si>
  <si>
    <t>230-1           DAUREMI CARVALHO GONSALVES                           02/02/1998    1746 - PROFESSOR III POS V - A</t>
  </si>
  <si>
    <t>P 001       SALARIO BASE                         30.00D   2.381,14     D 919      PREVIDENCIA - INSS                           9.16     253,08</t>
  </si>
  <si>
    <t>P 124       REGENCIA DE CLASSE                    16.00     380,98     D 920      IRRF - SALARIO                               7.50      45,38</t>
  </si>
  <si>
    <t>0,00                   0,00         2.762,12             2.762,12             2.762,12                298,46             2.463,66</t>
  </si>
  <si>
    <t>226-1           DOLORES ARAUJO DE MARIA BUZATI                       02/02/1998    1744 - PROFESSOR III POS IV - D</t>
  </si>
  <si>
    <t>P 001       SALARIO BASE                         30.00D   2.182,93     D 919      PREVIDENCIA - INSS                           8.90     225,49</t>
  </si>
  <si>
    <t>P 124       REGENCIA DE CLASSE                    16.00     349,27     D 920      IRRF - SALARIO                               7.50      30,20</t>
  </si>
  <si>
    <t>0,00                   0,00         2.532,20             2.532,20             2.532,20                255,69             2.276,51</t>
  </si>
  <si>
    <t>1557-1          DOLORES ARAUJO DE MARIA BUZATI                       01/02/2005    1737 - PROFESSOR III POS III - B</t>
  </si>
  <si>
    <t>P 001       SALARIO BASE                         30.00D   1.904,10     D 919      PREVIDENCIA - INSS                          11.02     297,17</t>
  </si>
  <si>
    <t>P 124       REGENCIA DE CLASSE                    16.00     304,66     D 920      IRRF - SALARIO                              22.50     282,79</t>
  </si>
  <si>
    <t>0,00                   0,00         2.208,76             4.740,96             2.208,76                579,96             1.628,80</t>
  </si>
  <si>
    <t>284-2           DORILDE MARIA ESPERANCA                              01/02/2005    1737 - PROFESSOR III POS III - B           S.A.</t>
  </si>
  <si>
    <t>0,00                   0,00             0,00                 0,00                 0,00                  0,00                 0,00</t>
  </si>
  <si>
    <t>CNPJ: 22.812.960/0001-99                                                                               PÃ¡gina 44 de 127</t>
  </si>
  <si>
    <t>284-1           DORILDE MARIA ESPERANCA                             02/02/1998    1745 - PROFESSOR III POS IV - E            S.A.</t>
  </si>
  <si>
    <t>P 124       REGENCIA DE CLASSE                   16.00     352,76     D 920      IRRF - SALARIO                               7.50      31,87</t>
  </si>
  <si>
    <t>0,00                   0,00         2.557,52            2.557,52             2.557,52                260,40            2.297,12</t>
  </si>
  <si>
    <t>257-1           EDNEIA DIAS SOUZA SANTOS                            02/02/1998    1746 - PROFESSOR III POS V - A             S.A.</t>
  </si>
  <si>
    <t>P 001       SALARIO BASE                        30.00D   2.381,14     D 505      CONSIGNACAO BRADESCO                         1.00     541,61</t>
  </si>
  <si>
    <t>0,00                   0,00         2.762,12            2.762,12             2.762,12                840,07            1.922,05</t>
  </si>
  <si>
    <t>1541-1          EDNEIA DIAS SOUZA SANTOS                            09/06/2008    1735 - PROFESSOR III POS II - E            S.A.</t>
  </si>
  <si>
    <t>P 124       REGENCIA DE CLASSE                   16.00     279,30     D 920      IRRF - SALARIO                              22.50     276,52</t>
  </si>
  <si>
    <t>0,00                   0,00         2.024,90            4.787,02             2.024,90                552,55            1.472,35</t>
  </si>
  <si>
    <t>227-1           ELISANGELA BUZATI DA SILVA                          02/02/1998    1742 - PROFESSOR III POS IV - B            S.A.</t>
  </si>
  <si>
    <t>0,00                   0,00             0,00                0,00                 0,00                  0,00                0,00</t>
  </si>
  <si>
    <t>232-1           ELIZABETE VIEIRA BORGES                             02/02/1998    1745 - PROFESSOR III POS IV - E            S.A.</t>
  </si>
  <si>
    <t>343-1           ESTER OLIVEIRA DE SOUZA                             01/02/2005    1738 - PROFESSOR III POS III - C           S.A.</t>
  </si>
  <si>
    <t>P 001       SALARIO BASE                        30.00D   1.923,14     D 505      CONSIGNACAO BRADESCO                         1.00     304,80</t>
  </si>
  <si>
    <t>P 124       REGENCIA DE CLASSE                   16.00     307,70     D 507      CONSIGNACAO BRADESCO 2Âª                      1.00     164,46</t>
  </si>
  <si>
    <t>0,00                   0,00         2.230,84            2.230,84             2.230,84                658,58            1.572,26</t>
  </si>
  <si>
    <t>371-1           ILDA DA SILVA FONSECA                               02/01/2008    1735 - PROFESSOR III POS II - E            S.A.</t>
  </si>
  <si>
    <t>P 001       SALARIO BASE                        30.00D   1.745,60     D 505      CONSIGNACAO BRADESCO                         1.00     599,31</t>
  </si>
  <si>
    <t>P 124       REGENCIA DE CLASSE                   16.00     279,30     D 919      PREVIDENCIA - INSS                           8.23     166,56</t>
  </si>
  <si>
    <t>0,00                   0,00         2.024,90            2.024,90             2.024,90                765,87            1.259,03</t>
  </si>
  <si>
    <t>CNPJ: 22.812.960/0001-99                                                                              PÃ¡gina 45 de 127</t>
  </si>
  <si>
    <t>472-1           IVANIA MARIA CARNEIRO DOS SANTOS                    02/06/2008    1735 - PROFESSOR III POS II - E           S.A.</t>
  </si>
  <si>
    <t>P 001       SALARIO BASE                        30.00D   1.745,60     D 919      PREVIDENCIA - INSS                          8.23     166,56</t>
  </si>
  <si>
    <t>0,00                   0,00         2.024,90            2.024,90             2.024,90               166,56            1.858,34</t>
  </si>
  <si>
    <t>187-1           IVANILDA SILVA FONSECA                              12/02/1998    1744 - PROFESSOR III POS IV - D           S.A.</t>
  </si>
  <si>
    <t>P 001       SALARIO BASE                        30.00D   2.182,93     D 505      CONSIGNACAO BRADESCO                        1.00     744,74</t>
  </si>
  <si>
    <t>P 124       REGENCIA DE CLASSE                   16.00     349,27     D 919      PREVIDENCIA - INSS                          8.90     225,49</t>
  </si>
  <si>
    <t>D 920      IRRF - SALARIO                              7.50      15,98</t>
  </si>
  <si>
    <t>0,00                   0,00         2.532,20            2.532,20             2.532,20               986,21            1.545,99</t>
  </si>
  <si>
    <t>1592-1          IVANILDA SILVA FONSECA                              04/06/2008    1735 - PROFESSOR III POS II - E           S.A.</t>
  </si>
  <si>
    <t>P 001       SALARIO BASE                        30.00D   1.745,60     D 505      CONSIGNACAO BRADESCO                        1.00     605,50</t>
  </si>
  <si>
    <t>P 124       REGENCIA DE CLASSE                   16.00     279,30     D 919      PREVIDENCIA - INSS                         10.90     271,43</t>
  </si>
  <si>
    <t>D 920      IRRF - SALARIO                             22.50     218,77</t>
  </si>
  <si>
    <t>0,00                   0,00         2.024,90            4.557,10             2.024,90             1.095,70             929,20</t>
  </si>
  <si>
    <t>430-1           LIGIA DE MORAIS                                     02/06/2008    1734 - PROFESSOR III POS II - D           S.A.</t>
  </si>
  <si>
    <t>P 001       SALARIO BASE                        30.00D   1.728,31     D 919      PREVIDENCIA - INSS                          8.22     164,75</t>
  </si>
  <si>
    <t>P 124       REGENCIA DE CLASSE                   16.00     276,53</t>
  </si>
  <si>
    <t>0,00                   0,00         2.004,84            2.004,84             2.004,84               164,75            1.840,09</t>
  </si>
  <si>
    <t>192-1           LILIANE DE SOUZA                                    02/02/1998    1716 - PROFESSOR II SUPERIOR IV - A       S.A.</t>
  </si>
  <si>
    <t>0,00                   0,00             0,00                0,00                 0,00                 0,00                0,00</t>
  </si>
  <si>
    <t>1546-1          LUCIA BARBOSA                                       06/06/2008    1710 - PROFESSOR II SUPERIOR II - E       S.A.</t>
  </si>
  <si>
    <t>P 001       SALARIO BASE                        30.00D   1.616,29     D   505    CONSIGNACAO BRADESCO                        1.00     252,56</t>
  </si>
  <si>
    <t>P 124       REGENCIA DE CLASSE                   16.00     258,61     D   507    CONSIGNACAO BRADESCO 2Âª                     1.00     302,74</t>
  </si>
  <si>
    <t>D   919    PREVIDENCIA - INSS                         10.66     246,68</t>
  </si>
  <si>
    <t>D   920    IRRF - SALARIO                             22.50     194,27</t>
  </si>
  <si>
    <t>0,00                   0,00         1.874,90            4.219,54             1.874,90               996,25             878,65</t>
  </si>
  <si>
    <t>432-1           LUCIA BARBOSA                                       02/02/1998    1719 - PROFESSOR II SUPERIOR IV - D       S.A.</t>
  </si>
  <si>
    <t>P 001       SALARIO BASE                        30.00D   2.021,24     D 505      CONSIGNACAO BRADESCO                        1.00     553,50</t>
  </si>
  <si>
    <t>P 124       REGENCIA DE CLASSE                   16.00     323,40     D 919      PREVIDENCIA - INSS                          8.66     202,98</t>
  </si>
  <si>
    <t>D 920      IRRF - SALARIO                              7.50      17,82</t>
  </si>
  <si>
    <t>0,00                   0,00         2.344,64            2.344,64             2.344,64               774,30            1.570,34</t>
  </si>
  <si>
    <t>_x000C_                     PREFEITURA MUNICIPAL DE APUI                                                                                      MÃªs/Ano</t>
  </si>
  <si>
    <t>AVENIDA TREZE DE NOVEMBRO, 375, PC DOS TRES PODERES CENTRO. APUI-AM                                                08/2020</t>
  </si>
  <si>
    <t>CNPJ: 22.812.960/0001-99                                                                                    PÃ¡gina 46 de 127</t>
  </si>
  <si>
    <t>MatrÃ­cula       Nome do Trabalhador                                      AdmissÃ£o      Cargo                                      Banco Bradesco</t>
  </si>
  <si>
    <t>824-1           MARIA DE FATIMA ROCHA DA SILVA                           15/03/2010    1729 - PROFESSOR III POS I - D             S.A.</t>
  </si>
  <si>
    <t>Base FGTS             Valor FGTS         Base Prev.              Base IRRF             Proventos             Descontos              LÃ­quido</t>
  </si>
  <si>
    <t>0,00                   0,00              0,00                    0,00                 0,00                  0,00                 0,00</t>
  </si>
  <si>
    <t>710-1           MARIA GRACIENE DOS SANTOS                                02/06/2008    1735 - PROFESSOR III POS II - E            S.A.</t>
  </si>
  <si>
    <t>P 001       SALARIO BASE                         30.00D   1.745,60         D 919      PREVIDENCIA - INSS                           8.23     166,56</t>
  </si>
  <si>
    <t>P 124       REGENCIA DE CLASSE                    16.00     279,30</t>
  </si>
  <si>
    <t>0,00                   0,00          2.024,90                2.024,90             2.024,90                166,56             1.858,34</t>
  </si>
  <si>
    <t>MatrÃ­cula       Nome do Trabalhador                                      AdmissÃ£o      Cargo</t>
  </si>
  <si>
    <t>1576-1          MARILENE DE ALMEIDA SANTOS                               04/06/2008    1733 - PROFESSOR III POS II - C</t>
  </si>
  <si>
    <t>P 001       SALARIO BASE                         30.00D       1.711,20     D   709    CONSIGNADO SICOOB                            1.00     103,98</t>
  </si>
  <si>
    <t>D   710    CONSIGNADO SICOOB 2                          1.00     404,89</t>
  </si>
  <si>
    <t>D   919    PREVIDENCIA - INSS                          10.16     212,27</t>
  </si>
  <si>
    <t>D   920    IRRF - SALARIO                              15.00     140,18</t>
  </si>
  <si>
    <t>0,00                   0,00          1.711,20                3.672,99             1.711,20                861,32              849,88</t>
  </si>
  <si>
    <t>224-1           MARILENE DE ALMEIDA SANTOS                               02/02/1998    1740 - PROFESSOR III POS III - E</t>
  </si>
  <si>
    <t>P 001       SALARIO BASE                         30.00D   1.961,79         D 505      CONSIGNACAO BRADESCO                         1.00     682,11</t>
  </si>
  <si>
    <t>D 507      CONSIGNACAO BRADESCO 2Âª                      1.00     145,28</t>
  </si>
  <si>
    <t>D 919      PREVIDENCIA - INSS                           8.20     160,88</t>
  </si>
  <si>
    <t>0,00                   0,00          1.961,79                1.961,79             1.961,79                988,27              973,52</t>
  </si>
  <si>
    <t>609-1           MARILI DA SILVA SANTOS COSTA                             02/06/2008    1735 - PROFESSOR III POS II - E            S.A.</t>
  </si>
  <si>
    <t>P 001       SALARIO BASE                         30.00D   1.745,60         D 505      CONSIGNACAO BRADESCO                         1.00     519,53</t>
  </si>
  <si>
    <t>P 124       REGENCIA DE CLASSE                    16.00     279,30         D 507      CONSIGNACAO BRADESCO 2Âª                      1.00      81,06</t>
  </si>
  <si>
    <t>D 919      PREVIDENCIA - INSS                           8.23     166,56</t>
  </si>
  <si>
    <t>0,00                   0,00          2.024,90                2.024,90             2.024,90                767,15             1.257,75</t>
  </si>
  <si>
    <t>228-1           MARLENE DA SILVA PAZZINI                                 02/02/1998    1746 - PROFESSOR III POS V - A             S.A.</t>
  </si>
  <si>
    <t>P 001       SALARIO BASE                         30.00D   2.381,14         D 919      PREVIDENCIA - INSS                           9.16     253,08</t>
  </si>
  <si>
    <t>P 124       REGENCIA DE CLASSE                    16.00     380,98         D 920      IRRF - SALARIO                               7.50      45,38</t>
  </si>
  <si>
    <t>0,00                   0,00          2.762,12                2.762,12             2.762,12                298,46             2.463,66</t>
  </si>
  <si>
    <t>1551-1          MARLENE DA SILVA PAZZINI                                 01/02/2005    1738 - PROFESSOR III POS III - C           S.A.</t>
  </si>
  <si>
    <t>P 001       SALARIO BASE                         30.00D   1.923,14         D 919      PREVIDENCIA - INSS                          11.17     304,86</t>
  </si>
  <si>
    <t>P 124       REGENCIA DE CLASSE                    16.00     307,70         D 920      IRRF - SALARIO                              22.50     316,37</t>
  </si>
  <si>
    <t>0,00                   0,00          2.230,84                4.992,96             2.230,84                621,23             1.609,61</t>
  </si>
  <si>
    <t>Fiorilli S/C Software Ltda.                                                                [17/CLEO/SIP7.ADMIN] {7.5.293.30.13815/R/13815}</t>
  </si>
  <si>
    <t>CNPJ: 22.812.960/0001-99                                                                                PÃ¡gina 47 de 127</t>
  </si>
  <si>
    <t>211-1           MAURINA ALMEIDA DOS SANTOS PEREIRA                   02/02/1998    1745 - PROFESSOR III POS IV - E</t>
  </si>
  <si>
    <t>P 001       SALARIO BASE                         30.00D   2.204,76     D   505    CONSIGNACAO BRADESCO                         1.00     371,52</t>
  </si>
  <si>
    <t>P 124       REGENCIA DE CLASSE                    16.00     352,76     D   709    CONSIGNADO SICOOB                            1.00     430,00</t>
  </si>
  <si>
    <t>D   919    PREVIDENCIA - INSS                           8.94     228,53</t>
  </si>
  <si>
    <t>D   920    IRRF - SALARIO                               7.50      31,87</t>
  </si>
  <si>
    <t>Base FGTS             Valor FGTS         Base Prev.          Base IRRF             Proventos             Descontos              LÃ­quido</t>
  </si>
  <si>
    <t>0,00                   0,00          2.557,52            2.557,52             2.557,52              1.061,92             1.495,60</t>
  </si>
  <si>
    <t>1569-1          MAURINA ALMEIDA DOS SANTOS PEREIRA                   02/02/2005    1735 - PROFESSOR III POS II - E</t>
  </si>
  <si>
    <t>P 001       SALARIO BASE                         30.00D   1.745,60     D   505    CONSIGNACAO BRADESCO                         1.00     170,51</t>
  </si>
  <si>
    <t>P 124       REGENCIA DE CLASSE                    16.00     279,30     D   709    CONSIGNADO SICOOB                            1.00     433,75</t>
  </si>
  <si>
    <t>D   919    PREVIDENCIA - INSS                          10.92     271,94</t>
  </si>
  <si>
    <t>D   920    IRRF - SALARIO                              22.50     250,44</t>
  </si>
  <si>
    <t>0,00                   0,00          2.024,90            4.582,42             2.024,90              1.126,64              898,26</t>
  </si>
  <si>
    <t>1564-1          NEUSA RAUBER PAPE                                    02/06/2008    1735 - PROFESSOR III POS II - E</t>
  </si>
  <si>
    <t>P 001       SALARIO BASE                         30.00D   1.745,60     D 709      CONSIGNADO SICOOB                            1.00    1.034,98</t>
  </si>
  <si>
    <t>P 124       REGENCIA DE CLASSE                    16.00     279,30     D 919      PREVIDENCIA - INSS                           9.79      224,32</t>
  </si>
  <si>
    <t>D 920      IRRF - SALARIO                              15.00       98,41</t>
  </si>
  <si>
    <t>0,00                   0,00          2.024,90            3.349,21             2.024,90              1.357,71              667,19</t>
  </si>
  <si>
    <t>445-1           PATRICIA CRISTINA DE OLIVEIRA DIAS                   01/02/2005    1738 - PROFESSOR III POS III - C           S.A.</t>
  </si>
  <si>
    <t>P 001       SALARIO BASE                         30.00D   1.923,14     D 505      CONSIGNACAO BRADESCO                         1.00     577,03</t>
  </si>
  <si>
    <t>P 124       REGENCIA DE CLASSE                    16.00     307,70     D 919      PREVIDENCIA - INSS                           8.49     189,32</t>
  </si>
  <si>
    <t>0,00                   0,00          2.230,84            2.230,84             2.230,84                766,35             1.464,49</t>
  </si>
  <si>
    <t>220-1           RAIMUNDA SONIA FERREIRA DE SOUZA COSTA               02/02/1998    1747 - PROFESSOR III POS V - B             S.A.</t>
  </si>
  <si>
    <t>P 001       SALARIO BASE                         30.00D   2.404,96     D 505      CONSIGNACAO BRADESCO                         1.00     574,23</t>
  </si>
  <si>
    <t>0,00                   0,00          2.789,75            2.789,75             2.789,75                877,82             1.911,93</t>
  </si>
  <si>
    <t>1555-2          RAIMUNDA SONIA FERREIRA DE SOUZA COSTA               04/06/2008    1731 - PROFESSOR III POS II - A            S.A.</t>
  </si>
  <si>
    <t>P 001       SALARIO BASE                         30.00D   1.677,48     D 919      PREVIDENCIA - INSS                          11.02     265,53</t>
  </si>
  <si>
    <t>P 124       REGENCIA DE CLASSE                    16.00     268,40     D 920      IRRF - SALARIO                              22.50     264,75</t>
  </si>
  <si>
    <t>0,00                   0,00          1.945,88            4.735,63             1.945,88                530,28             1.415,60</t>
  </si>
  <si>
    <t>CNPJ: 22.812.960/0001-99                                                                                   PÃ¡gina 48 de 127</t>
  </si>
  <si>
    <t>748-1           RAQUEL DE MORAIS                                        15/03/2010    1708 - PROFESSOR II SUPERIOR II - C        S.A.</t>
  </si>
  <si>
    <t>P 001       SALARIO BASE                        30.00D   1.584,44         D 505      CONSIGNACAO BRADESCO                         1.00     319,90</t>
  </si>
  <si>
    <t>P 124       REGENCIA DE CLASSE                   16.00     253,51         D 507      CONSIGNACAO BRADESCO 2Âª                      1.00     222,77</t>
  </si>
  <si>
    <t>D 919      PREVIDENCIA - INSS                           8.15     149,73</t>
  </si>
  <si>
    <t>0,00                   0,00         1.837,95                1.837,95             1.837,95                692,40             1.145,55</t>
  </si>
  <si>
    <t>358-1           SALETE MORAIS                                           01/02/2005    1738 - PROFESSOR III POS III - C           S.A.</t>
  </si>
  <si>
    <t>P 001       SALARIO BASE                        30.00D   1.923,14         D   505    CONSIGNACAO BRADESCO                         1.00     201,36</t>
  </si>
  <si>
    <t>P 124       REGENCIA DE CLASSE                   16.00     307,70         D   507    CONSIGNACAO BRADESCO 2Âª                      1.00     201,36</t>
  </si>
  <si>
    <t>D   919    PREVIDENCIA - INSS                           8.49     189,32</t>
  </si>
  <si>
    <t>D   920    IRRF - SALARIO                               7.50      10,31</t>
  </si>
  <si>
    <t>0,00                   0,00         2.230,84                2.230,84             2.230,84                602,35             1.628,49</t>
  </si>
  <si>
    <t>1545-1          SALETE MORAIS                                           02/06/2008    1735 - PROFESSOR III POS II - E            S.A.</t>
  </si>
  <si>
    <t>P 001       SALARIO BASE                        30.00D   1.745,60         D 505      CONSIGNACAO BRADESCO                         1.00     387,72</t>
  </si>
  <si>
    <t>P 124       REGENCIA DE CLASSE                   16.00     279,30         D 919      PREVIDENCIA - INSS                          10.69     265,41</t>
  </si>
  <si>
    <t>D 920      IRRF - SALARIO                              22.50     208,79</t>
  </si>
  <si>
    <t>0,00                   0,00         2.024,90                4.255,74             2.024,90                861,92             1.162,98</t>
  </si>
  <si>
    <t>225-1           SHUELY DIAS MARIA DA SILVA                              02/02/1998    1747 - PROFESSOR III POS V - B</t>
  </si>
  <si>
    <t>P 001       SALARIO BASE                        30.00D   2.404,96         D 709      CONSIGNADO SICOOB                            1.00     616,41</t>
  </si>
  <si>
    <t>P 124       REGENCIA DE CLASSE                   16.00     384,79         D 919      PREVIDENCIA - INSS                           9.19     256,39</t>
  </si>
  <si>
    <t>D 920      IRRF - SALARIO                               7.50      18,76</t>
  </si>
  <si>
    <t>0,00                   0,00         2.789,75                2.789,75             2.789,75                891,56             1.898,19</t>
  </si>
  <si>
    <t>1567-1          SHUELY DIAS MARIA DA SILVA                              01/02/2005    1738 - PROFESSOR III POS III - C</t>
  </si>
  <si>
    <t>P 001       SALARIO BASE                        30.00D   1.923,14         D 709      CONSIGNADO SICOOB                            1.00     487,55</t>
  </si>
  <si>
    <t>P 124       REGENCIA DE CLASSE                   16.00     307,70         D 919      PREVIDENCIA - INSS                          11.19     305,42</t>
  </si>
  <si>
    <t>D 920      IRRF - SALARIO                              22.50     263,02</t>
  </si>
  <si>
    <t>0,00                   0,00         2.230,84                5.020,59             2.230,84              1.055,99             1.174,85</t>
  </si>
  <si>
    <t>1548-1          TATIANA MACEDO PINHEIRO                                 24/06/2008    1733 - PROFESSOR III POS II - C            S.A.</t>
  </si>
  <si>
    <t>P 001       SALARIO BASE                        30.00D       1.711,20     D 505      CONSIGNACAO BRADESCO                         1.00     587,00</t>
  </si>
  <si>
    <t>P 124       REGENCIA DE CLASSE                   16.00         273,79     D 919      PREVIDENCIA - INSS                          10.48     253,75</t>
  </si>
  <si>
    <t>D 920      IRRF - SALARIO                              15.00     155,20</t>
  </si>
  <si>
    <t>0,00                   0,00         1.984,99                4.009,89             1.984,99                995,95              989,04</t>
  </si>
  <si>
    <t>CNPJ: 22.812.960/0001-99                                                                               PÃ¡gina 49 de 127</t>
  </si>
  <si>
    <t>MatrÃ­cula       Nome do Trabalhador                                  AdmissÃ£o      Cargo                                     Banco Bradesco</t>
  </si>
  <si>
    <t>360-1           TATIANA MACEDO PINHEIRO                              01/02/2005    1735 - PROFESSOR III POS II - E           S.A.</t>
  </si>
  <si>
    <t>P 001       SALARIO BASE                         30.00D   1.745,60      D 505     CONSIGNACAO BRADESCO                        1.00     598,87</t>
  </si>
  <si>
    <t>P 124       REGENCIA DE CLASSE                    16.00     279,30      D 919     PREVIDENCIA - INSS                          8.23     166,56</t>
  </si>
  <si>
    <t>Base FGTS             Valor FGTS         Base Prev.          Base IRRF             Proventos            Descontos             LÃ­quido</t>
  </si>
  <si>
    <t>0,00                   0,00          2.024,90            2.024,90             2.024,90               765,43            1.259,47</t>
  </si>
  <si>
    <t>218-1           ZENILDA SANTANA DA SILVA SELAU                       02/02/1998    1746 - PROFESSOR III POS V - A            S.A.</t>
  </si>
  <si>
    <t>P 001       SALARIO BASE                         30.00D   2.381,14      D 505     CONSIGNACAO BRADESCO                        1.00     572,25</t>
  </si>
  <si>
    <t>P 124       REGENCIA DE CLASSE                    16.00     380,98      D 701     PENSAO ALIMENTICIA                          1.00     495,58</t>
  </si>
  <si>
    <t>D 919     PREVIDENCIA - INSS                          9.16     253,08</t>
  </si>
  <si>
    <t>0,00                   0,00          2.762,12            2.266,54             2.762,12             1.320,91            1.441,21</t>
  </si>
  <si>
    <t>891-1           ZULEICA SALIB VIEIRA                                 02/06/2008    1731 - PROFESSOR III POS II - A           S.A.</t>
  </si>
  <si>
    <t>P 001       SALARIO BASE                         30.00D   1.677,48      D 919     PREVIDENCIA - INSS                          8.19     159,44</t>
  </si>
  <si>
    <t>P 124       REGENCIA DE CLASSE                    16.00     268,40</t>
  </si>
  <si>
    <t>0,00                   0,00          1.945,88            1.945,88             1.945,88               159,44            1.786,44</t>
  </si>
  <si>
    <t>Total Unidade: 50</t>
  </si>
  <si>
    <t>Base FGTS             Valor FGTS         Base Prev.          Base IRRF             Proventos            Descontos              LÃ­quido</t>
  </si>
  <si>
    <t>0,00                   0,00        105.452,77          138.282,48           105.452,77            31.284,52            74.168,25</t>
  </si>
  <si>
    <t>CNPJ: 22.812.960/0001-99                                                                              PÃ¡gina 50 de 127</t>
  </si>
  <si>
    <t>Unidade: 401006 - 16 = FUNDEB 60% EDUC. INF. - CONTRATADOS</t>
  </si>
  <si>
    <t>1623-1          AZENILDA COSTA DA SILVA                               03/02/2020    1701 - PROFESSOR II SUPERIOR I - A      S.A.</t>
  </si>
  <si>
    <t>Base FGTS             Valor FGTS          Base Prev.          Base IRRF             Proventos          Descontos              LÃ­quido</t>
  </si>
  <si>
    <t>0,00                   0,00           1.556,48            1.556,48             1.556,48             124,40             1.432,08</t>
  </si>
  <si>
    <t>1626-1          BRUNA DE MORAIS                                       03/02/2020    1701 - PROFESSOR II SUPERIOR I - A      S.A.</t>
  </si>
  <si>
    <t>1374-3          IVA DA SILVA FONSECA MUNIZ                            03/02/2020    1701 - PROFESSOR II SUPERIOR I - A      S.A.</t>
  </si>
  <si>
    <t>1168-2          SILVANA DE FATIMA PIFFER KEIBER                       03/02/2020    1701 - PROFESSOR II SUPERIOR I - A      S.A.</t>
  </si>
  <si>
    <t>1528-2          TAMARA ALINE DE SOUZA COSTA                           03/02/2020    1701 - PROFESSOR II SUPERIOR I - A      S.A.</t>
  </si>
  <si>
    <t>0,00                   0,00           7.782,40            7.782,40             7.782,40             622,00             7.160,40</t>
  </si>
  <si>
    <t>CNPJ: 22.812.960/0001-99                                                                                 PÃ¡gina 51 de 127</t>
  </si>
  <si>
    <t>Unidade: 401007 - 17 = FUNDEB 40% FUNDAMENTAL - EFETIVOS</t>
  </si>
  <si>
    <t>MatrÃ­cula       Nome do Trabalhador                                  AdmissÃ£o      Cargo                                       Banco Bradesco</t>
  </si>
  <si>
    <t>842-1           ADELINO MACHADO DE LIMA                              02/06/2008    1060 - AJUDANTE GERAL II - E                S.A.</t>
  </si>
  <si>
    <t>P 001       SALARIO BASE                        30.00D    1.105,51     D 919      PREVIDENCIA - INSS                            7.58      83,81</t>
  </si>
  <si>
    <t>P 904       SALARIO FAMILIA                        1.00      48,62</t>
  </si>
  <si>
    <t>Base FGTS             Valor FGTS        Base Prev.           Base IRRF             Proventos              Descontos             LÃ­quido</t>
  </si>
  <si>
    <t>0,00                   0,00         1.105,51             1.105,51             1.154,13                  83,81            1.070,32</t>
  </si>
  <si>
    <t>MatrÃ­cula       Nome do Trabalhador                                  AdmissÃ£o                                             Banco Bradesco</t>
  </si>
  <si>
    <t>440-1           ADRIANA DE OLIVEIRA DIAS                             05/05/2004</t>
  </si>
  <si>
    <t>P 001       SALARIO BASE                        30.00D    1.166,70     D 505      CONSIGNACAO BRADESCO                          1.00     259,59</t>
  </si>
  <si>
    <t>D 919      PREVIDENCIA - INSS                            7.66      89,32</t>
  </si>
  <si>
    <t>0,00                   0,00         1.166,70             1.166,70             1.166,70                 348,91             817,79</t>
  </si>
  <si>
    <t>1112-1          ALEXANDRE DIAS DA SILVA                              01/07/2010    1058 - AJUDANTE GERAL II - C                S.A.</t>
  </si>
  <si>
    <t>P 001       SALARIO BASE                        30.00D    1.083,72     D 505      CONSIGNACAO BRADESCO                          1.00     181,04</t>
  </si>
  <si>
    <t>P 904       SALARIO FAMILIA                        2.00      97,24     D 919      PREVIDENCIA - INSS                            7.55      81,85</t>
  </si>
  <si>
    <t>0,00                   0,00         1.083,72             1.083,72             1.180,96                 262,89             918,07</t>
  </si>
  <si>
    <t>604-1           BENTO GUIMARAES SOUTO                                03/05/2004    1064 - AJUDANTE GERAL III - D               S.A.</t>
  </si>
  <si>
    <t>P 001       SALARIO BASE                        30.00D    1.230,13     D 919      PREVIDENCIA - INSS                            7.73      95,03</t>
  </si>
  <si>
    <t>0,00                   0,00         1.230,13             1.230,13             1.278,75                  95,03            1.183,72</t>
  </si>
  <si>
    <t>MatrÃ­cula       Nome do Trabalhador                                  AdmissÃ£o</t>
  </si>
  <si>
    <t>0014 - AUXILIAR DE SERVICOS GERAIS III Sicoob</t>
  </si>
  <si>
    <t>464-1           CESARINA SANTOS DE FREITAS                           03/05/2004</t>
  </si>
  <si>
    <t>P 001       SALARIO BASE                        30.00D    1.166,70     D 709      CONSIGNADO SICOOB                             1.00     232,29</t>
  </si>
  <si>
    <t>0,00                   0,00         1.166,70             1.166,70             1.166,70                 321,61             845,09</t>
  </si>
  <si>
    <t>515-1           CIRINEU TEIXEIRA DE MORAES                           03/05/2004    1064 - AJUDANTE GERAL III - D               S.A.</t>
  </si>
  <si>
    <t>P 001       SALARIO BASE                        30.00D    1.230,13     D 505      CONSIGNACAO BRADESCO                          1.00     333,84</t>
  </si>
  <si>
    <t>P 904       SALARIO FAMILIA                        1.00      48,62     D 919      PREVIDENCIA - INSS                            7.73      95,03</t>
  </si>
  <si>
    <t>0,00                   0,00         1.230,13             1.230,13             1.278,75                 428,87             849,88</t>
  </si>
  <si>
    <t>MatrÃ­cula       Nome do Trabalhador                                  AdmissÃ£o                                                  Banco Bradesco</t>
  </si>
  <si>
    <t>0057 - ASSISTENTE ADMINISTRATIVO II -       S.A.</t>
  </si>
  <si>
    <t>1149-1          DAIANE FERNANDES DA FONSECA                          31/05/2011</t>
  </si>
  <si>
    <t>P 001       SALARIO BASE                        30.00D    1.674,30     D 505      CONSIGNACAO BRADESCO                          1.00     676,74</t>
  </si>
  <si>
    <t>P 103       PRODUTIVIDADE                          1.00     600,00     D 919      PREVIDENCIA - INSS                            8.55     194,54</t>
  </si>
  <si>
    <t>0,00                   0,00         2.274,30             2.274,30             2.274,30                 871,28            1.403,02</t>
  </si>
  <si>
    <t>0062 - ASSISTENTE ADMINISTRATIVO III - S.A.</t>
  </si>
  <si>
    <t>625-1           FATRICIA AZEVEDO ALCANTARA                           01/02/2005</t>
  </si>
  <si>
    <t>P 001       SALARIO BASE                        30.00D    1.881,67     D 505      CONSIGNACAO BRADESCO                          1.00     484,07</t>
  </si>
  <si>
    <t>D 919      PREVIDENCIA - INSS                            8.17     153,67</t>
  </si>
  <si>
    <t>CNPJ: 22.812.960/0001-99                                                                                  PÃ¡gina 52 de 127</t>
  </si>
  <si>
    <t>Base FGTS             Valor FGTS         Base Prev.           Base IRRF             Proventos              Descontos              LÃ­quido</t>
  </si>
  <si>
    <t>0,00                   0,00          1.881,67             1.881,67             1.881,67                 637,74             1.243,93</t>
  </si>
  <si>
    <t>MatrÃ­cula       Nome do Trabalhador                                   AdmissÃ£o                                                  Banco Bradesco</t>
  </si>
  <si>
    <t>0008 - AUXILIAR DE SERVICOS GERAIS II       S.A.</t>
  </si>
  <si>
    <t>1104-1          FRANCINETH ALMEIDA DE OLIVEIRA                        17/05/2010</t>
  </si>
  <si>
    <t>P 001       SALARIO BASE                         30.00D    1.027,85     D 919      PREVIDENCIA - INSS                            7.50       77,08</t>
  </si>
  <si>
    <t>0,00                   0,00          1.027,85             1.027,85             1.027,85                  77,08              950,77</t>
  </si>
  <si>
    <t>458-1           GILSEMAR SILVA MOTA                                   05/05/2004    0382 - MOTORISTA "D" II - B</t>
  </si>
  <si>
    <t>P 001       SALARIO BASE                         30.00D    1.674,30     D 709      CONSIGNADO SICOOB                             1.00      452,76</t>
  </si>
  <si>
    <t>P 102       HORA EXTRA 50%                       40.00H      502,29     D 919      PREVIDENCIA - INSS                            9.56      303,65</t>
  </si>
  <si>
    <t>P 103       PRODUTIVIDADE                           1.00   1.000,00     D 920      IRRF - SALARIO                               15.00       76,14</t>
  </si>
  <si>
    <t>0,00                   0,00          3.176,59             3.176,59             3.176,59                 832,55             2.344,04</t>
  </si>
  <si>
    <t>MatrÃ­cula       Nome do Trabalhador                                   AdmissÃ£o      Cargo                                       Banco Bradesco</t>
  </si>
  <si>
    <t>443-1           JORGE PENHA DOS SANTOS                                05/05/2004    1061 - AJUDANTE GERAL III - A               S.A.</t>
  </si>
  <si>
    <t>P 001       SALARIO BASE                         30.00D    1.193,95     D 505      CONSIGNACAO BRADESCO                          1.00      331,13</t>
  </si>
  <si>
    <t>D 919      PREVIDENCIA - INSS                            7.69       91,77</t>
  </si>
  <si>
    <t>0,00                   0,00          1.193,95             1.193,95             1.193,95                 422,90              771,05</t>
  </si>
  <si>
    <t>471-1           JOSE THOMAZ CARDOSO                                   05/05/2004    0380 - MOTORISTA "D" I - E</t>
  </si>
  <si>
    <t>P 001       SALARIO BASE                         30.00D    1.534,93     D 919      PREVIDENCIA - INSS                            7.98      122,46</t>
  </si>
  <si>
    <t>0,00                   0,00          1.534,93             1.534,93             1.534,93                 122,46             1.412,47</t>
  </si>
  <si>
    <t>770-1           LEANDRO SOUZA DE OLIVEIRA                             01/07/2008    1060 - AJUDANTE GERAL II - E                S.A.</t>
  </si>
  <si>
    <t>P 001       SALARIO BASE                         30.00D    1.105,51     D 919      PREVIDENCIA - INSS                            7.58       83,81</t>
  </si>
  <si>
    <t>P 904       SALARIO FAMILIA                         1.00      48,62</t>
  </si>
  <si>
    <t>0,00                   0,00          1.105,51             1.105,51             1.154,13                  83,81             1.070,32</t>
  </si>
  <si>
    <t>MatrÃ­cula       Nome do Trabalhador                                   AdmissÃ£o                                             Banco Bradesco</t>
  </si>
  <si>
    <t>0011 - AUXILIAR DE SERVICOS GERAIS III S.A.</t>
  </si>
  <si>
    <t>854-1           LIDIANA SANTOS DA SILVA                               02/06/2008</t>
  </si>
  <si>
    <t>P 001       SALARIO BASE                         30.00D    1.132,39     D 505      CONSIGNACAO BRADESCO                          1.00      253,94</t>
  </si>
  <si>
    <t>P 904       SALARIO FAMILIA                         2.00      97,24     D 919      PREVIDENCIA - INSS                            7.61       86,23</t>
  </si>
  <si>
    <t>0,00                   0,00          1.132,39             1.132,39             1.229,63                 340,17              889,46</t>
  </si>
  <si>
    <t>MatrÃ­cula       Nome do Trabalhador                                   AdmissÃ£o      Cargo                                       Banco do Brasil</t>
  </si>
  <si>
    <t>100-1           LORIS THIBES                                          01/10/1997    0391 - MOTORISTA "D" IV - A                 S.A.</t>
  </si>
  <si>
    <t>P 001       SALARIO BASE                         30.00D    2.093,78     D 919      PREVIDENCIA - INSS                            8.26      172,88</t>
  </si>
  <si>
    <t>0,00                   0,00          2.093,78             2.093,78             2.093,78                 172,88             1.920,90</t>
  </si>
  <si>
    <t>CNPJ: 22.812.960/0001-99                                                                                 PÃ¡gina 53 de 127</t>
  </si>
  <si>
    <t>444-1           LUIZ MACHADO FRANCISCO                               05/05/2004    0387 - MOTORISTA "D" III - B                S.A.</t>
  </si>
  <si>
    <t>P 001       SALARIO BASE                        30.00D    1.881,67     D 919      PREVIDENCIA - INSS                            8.17     153,67</t>
  </si>
  <si>
    <t>0,00                   0,00         1.881,67             1.881,67             1.881,67                 153,67            1.728,00</t>
  </si>
  <si>
    <t>0010 - AUXILIAR DE SERVICOS GERAIS II       S.A.</t>
  </si>
  <si>
    <t>797-1           MARCIA ESPERANCA DOS SANTOS                          02/06/2008</t>
  </si>
  <si>
    <t>P 001       SALARIO BASE                        30.00D    1.048,51     D 919      PREVIDENCIA - INSS                            7.50      78,68</t>
  </si>
  <si>
    <t>0,00                   0,00         1.048,51             1.048,51             1.048,51                  78,68             969,83</t>
  </si>
  <si>
    <t>0007 - AUXILIAR DE SERVICOS GERAIS II       S.A.</t>
  </si>
  <si>
    <t>1147-1          MARCILEIA ALVES DA SILVA                             08/05/2011</t>
  </si>
  <si>
    <t>P 001       SALARIO BASE                        30.00D    1.017,67     D 505      CONSIGNACAO BRADESCO                          1.00     230,09</t>
  </si>
  <si>
    <t>P 904       SALARIO FAMILIA                        2.00      97,24     D 919      PREVIDENCIA - INSS                            7.50      76,32</t>
  </si>
  <si>
    <t>0,00                   0,00         1.017,67             1.017,67             1.114,91                 306,41             808,50</t>
  </si>
  <si>
    <t>1193-1          MARCINEIDE ALVES DA SILVA                            01/06/2012</t>
  </si>
  <si>
    <t>P 001       SALARIO BASE                        30.00D    1.017,67     D 505      CONSIGNACAO BRADESCO                          1.00     244,62</t>
  </si>
  <si>
    <t>P 904       SALARIO FAMILIA                        1.00      48,62     D 919      PREVIDENCIA - INSS                            7.50      76,32</t>
  </si>
  <si>
    <t>0,00                   0,00         1.017,67             1.017,67             1.066,29                 320,94             745,35</t>
  </si>
  <si>
    <t>MatrÃ­cula       Nome do Trabalhador                                  AdmissÃ£o                                           Banco Bradesco</t>
  </si>
  <si>
    <t>123-1           MARIA CONCEICAO DE SOUZA                             01/11/1997</t>
  </si>
  <si>
    <t>P 001       SALARIO BASE                        30.00D    1.444,56     D 919      PREVIDENCIA - INSS                            7.91     114,33</t>
  </si>
  <si>
    <t>0,00                   0,00         1.444,56             1.444,56             1.444,56                 114,33            1.330,23</t>
  </si>
  <si>
    <t>64-1            MARIA DO ROSARIO ARCANJO MARQUES                     14/11/1997</t>
  </si>
  <si>
    <t>473-1           MARIA IVANY DAS NEVES SILVA                          05/05/2004</t>
  </si>
  <si>
    <t>P 001       SALARIO BASE                        30.00D    1.166,70     D 919      PREVIDENCIA - INSS                            7.66      89,32</t>
  </si>
  <si>
    <t>0,00                   0,00         1.166,70             1.166,70             1.166,70                  89,32            1.077,38</t>
  </si>
  <si>
    <t>426-1           MARIA ROSA PIRES DA SILVA                            05/05/2004</t>
  </si>
  <si>
    <t>P 001       SALARIO BASE                        30.00D    1.166,70     D 505      CONSIGNACAO BRADESCO                          1.00     222,64</t>
  </si>
  <si>
    <t>0,00                   0,00         1.166,70             1.166,70             1.166,70                 311,96             854,74</t>
  </si>
  <si>
    <t>CNPJ: 22.812.960/0001-99                                                                              PÃ¡gina 54 de 127</t>
  </si>
  <si>
    <t>0013 - AUXILIAR DE SERVICOS GERAIS III S.A.</t>
  </si>
  <si>
    <t>364-1           MARIA VALDENICE LEMOS CAMPOS                         04/02/2005</t>
  </si>
  <si>
    <t>P 001       SALARIO BASE                        30.00D    1.155,15     D 919      PREVIDENCIA - INSS                         7.64      88,28</t>
  </si>
  <si>
    <t>0,00                   0,00         1.155,15             1.155,15             1.155,15               88,28             1.066,87</t>
  </si>
  <si>
    <t>517-1           MATEUS LITTIG                                        01/07/2004    1063 - AJUDANTE GERAL III - C            S.A.</t>
  </si>
  <si>
    <t>P 001       SALARIO BASE                        30.00D    1.217,95     D 505      CONSIGNACAO BRADESCO                       1.00     249,31</t>
  </si>
  <si>
    <t>D 919      PREVIDENCIA - INSS                         7.71      93,93</t>
  </si>
  <si>
    <t>0,00                   0,00         1.217,95             1.217,95             1.217,95              343,24              874,71</t>
  </si>
  <si>
    <t>1121-1          NATALINA DA SILVA                                    21/03/2011</t>
  </si>
  <si>
    <t>P 001       SALARIO BASE                        30.00D    1.017,67     D 919      PREVIDENCIA - INSS                         7.50      76,32</t>
  </si>
  <si>
    <t>0,00                   0,00         1.017,67             1.017,67             1.017,67               76,32              941,35</t>
  </si>
  <si>
    <t>0063 - ASSISTENTE ADMINISTRATIVO III - S.A.</t>
  </si>
  <si>
    <t>173-1           NEUSA PEREIRA DOS SANTOS                             17/08/2004</t>
  </si>
  <si>
    <t>P 001       SALARIO BASE                        30.00D    1.900,49     D 505      CONSIGNACAO BRADESCO                       1.00     478,54</t>
  </si>
  <si>
    <t>D 919      PREVIDENCIA - INSS                         8.17     155,36</t>
  </si>
  <si>
    <t>0,00                   0,00         1.900,49             1.900,49             1.900,49              633,90             1.266,59</t>
  </si>
  <si>
    <t>0020 - AUXILIAR DE SERVICOS GERAIS       Sicoob</t>
  </si>
  <si>
    <t>119-1           NEUSA RAUBER PAPE                                    01/10/1997</t>
  </si>
  <si>
    <t>IV - E</t>
  </si>
  <si>
    <t>P 001       SALARIO BASE                        30.00D    1.324,31     D 919      PREVIDENCIA - INSS                         7.82     103,50</t>
  </si>
  <si>
    <t>0,00                   0,00         1.324,31             1.324,31             1.324,31              103,50             1.220,81</t>
  </si>
  <si>
    <t>0010 - AUXILIAR DE SERVICOS GERAIS II    S.A.</t>
  </si>
  <si>
    <t>827-1           NEUZA FERREIRA DA SILVA                              06/06/2008</t>
  </si>
  <si>
    <t>P 001       SALARIO BASE                        30.00D    1.048,51     D 919      PREVIDENCIA - INSS                         7.50      78,68</t>
  </si>
  <si>
    <t>0,00                   0,00         1.048,51             1.048,51             1.048,51               78,68              969,83</t>
  </si>
  <si>
    <t>277-1           OSMARINA APARECIDA MARTINS                           01/11/2004</t>
  </si>
  <si>
    <t>728-1           QUEZIA DOS SANTOS DA SILVA                           01/06/2012</t>
  </si>
  <si>
    <t>P 001       SALARIO BASE                        30.00D    1.017,67     D 505      CONSIGNACAO BRADESCO                       1.00     224,07</t>
  </si>
  <si>
    <t>P 904       SALARIO FAMILIA                        3.00     145,86     D 919      PREVIDENCIA - INSS                         7.50      76,32</t>
  </si>
  <si>
    <t>0,00                   0,00         1.017,67             1.017,67             1.163,53              300,39              863,14</t>
  </si>
  <si>
    <t>CNPJ: 22.812.960/0001-99                                                                                 PÃ¡gina 55 de 127</t>
  </si>
  <si>
    <t>436-1           RAQUEL DIAS TERRA                                    05/05/2004</t>
  </si>
  <si>
    <t>868-1           ROGERIO WALACE SANT ANA                              02/06/2008    1060 - AJUDANTE GERAL II - E                S.A.</t>
  </si>
  <si>
    <t>P 001       SALARIO BASE                        30.00D    1.105,51     D 505      CONSIGNACAO BRADESCO                          1.00      94,99</t>
  </si>
  <si>
    <t>P 904       SALARIO FAMILIA                        3.00     145,86     D 507      CONSIGNACAO BRADESCO 2Âª                       1.00     233,33</t>
  </si>
  <si>
    <t>D 919      PREVIDENCIA - INSS                            7.58      83,81</t>
  </si>
  <si>
    <t>0,00                   0,00         1.105,51             1.105,51             1.251,37                 412,13             839,24</t>
  </si>
  <si>
    <t>1143-1          ROSELI DENES CAVALHEIRO                              06/05/2011</t>
  </si>
  <si>
    <t>P 001       SALARIO BASE                        30.00D    1.017,67     D 919      PREVIDENCIA - INSS                            7.50      76,32</t>
  </si>
  <si>
    <t>0,00                   0,00         1.017,67             1.017,67             1.017,67                  76,32             941,35</t>
  </si>
  <si>
    <t>861-1           SENHORINHA DA CONCEICAO CORDEIRO                     13/06/2008</t>
  </si>
  <si>
    <t>P 001       SALARIO BASE                        30.00D    1.048,51     D 505      CONSIGNACAO BRADESCO                          1.00     334,61</t>
  </si>
  <si>
    <t>D 919      PREVIDENCIA - INSS                            7.50      78,68</t>
  </si>
  <si>
    <t>0,00                   0,00         1.048,51             1.048,51             1.048,51                 413,29             635,22</t>
  </si>
  <si>
    <t>1144-1          SINTIQUE SCHMIDTKE                                   06/05/2011</t>
  </si>
  <si>
    <t>P 001       SALARIO BASE                        30.00D    1.017,67     D 505      CONSIGNACAO BRADESCO                          1.00     262,98</t>
  </si>
  <si>
    <t>P 904       SALARIO FAMILIA                        3.00     145,86     D 919      PREVIDENCIA - INSS                            7.50      76,32</t>
  </si>
  <si>
    <t>0,00                   0,00         1.017,67             1.017,67             1.163,53                 339,30             824,23</t>
  </si>
  <si>
    <t>453-1           SONIA MARIA DA SILVA                                 05/05/2004</t>
  </si>
  <si>
    <t>446-1           ZELIA DIAS TERRA                                     05/05/2004</t>
  </si>
  <si>
    <t>_x000C_                    PREFEITURA MUNICIPAL DE APUI                                                                      MÃªs/Ano</t>
  </si>
  <si>
    <t>AVENIDA TREZE DE NOVEMBRO, 375, PC DOS TRES PODERES CENTRO. APUI-AM                                08/2020</t>
  </si>
  <si>
    <t>CNPJ: 22.812.960/0001-99                                                                     PÃ¡gina 56 de 127</t>
  </si>
  <si>
    <t>Folha de Pagamento                                                                                          02/09/2020 11:48:45</t>
  </si>
  <si>
    <t>MatrÃ­cula     Nome do Trabalhador                           AdmissÃ£o                                              Banco Bradesco</t>
  </si>
  <si>
    <t>875-1         ZENEIDE DA SILVA                              02/06/2008</t>
  </si>
  <si>
    <t>Base FGTS              Valor FGTS       Base Prev.   Base IRRF            Proventos          Descontos              LÃ­quido</t>
  </si>
  <si>
    <t>0,00                    0,00            0,00         0,00                0,00               0,00                 0,00</t>
  </si>
  <si>
    <t>Total Unidade: 39</t>
  </si>
  <si>
    <t>Base FGTS              Valor FGTS       Base Prev.   Base IRRF            Proventos          Descontos               LÃ­quido</t>
  </si>
  <si>
    <t>0,00                    0,00       50.118,26    50.118,26           51.090,66           9.813,22             41.277,44</t>
  </si>
  <si>
    <t>Fiorilli S/C Software Ltda.                                                  [17/CLEO/SIP7.ADMIN] {7.5.293.30.13815/R/13815}</t>
  </si>
  <si>
    <t>CNPJ: 22.812.960/0001-99                                                                            PÃ¡gina 57 de 127</t>
  </si>
  <si>
    <t>Unidade: 401008 - 18 = FUNDEB 40% FUND - COMISSIONADOS</t>
  </si>
  <si>
    <t>731-1           CLECI SALETE RISSO                                    10/08/2017    1814 - COORDENADOR II                 S.A.</t>
  </si>
  <si>
    <t>Base FGTS             Valor FGTS        Base Prev.            Base IRRF             Proventos        Descontos             LÃ­quido</t>
  </si>
  <si>
    <t>0,00                   0,00          999,00                999,00                999,00            74,92             924,08</t>
  </si>
  <si>
    <t>1400-1          MARIA DAS GRACAS DOS SANTOS PAZ                       01/04/2017    1813 - COORDENADOR I                  S.A.</t>
  </si>
  <si>
    <t>0,00                   0,00         1.253,73              1.253,73             1.253,73            97,15            1.156,58</t>
  </si>
  <si>
    <t>1401-1          MARIA LUIZA PEREIRA DE SOUZA                          06/09/2017    1815 - COORDENADOR III                S.A.</t>
  </si>
  <si>
    <t>0,00                   0,00          998,00                998,00              1.046,62            74,85             971,77</t>
  </si>
  <si>
    <t>1236-1          SIRLEI LITTIG SILVA                                   30/04/2013    1815 - COORDENADOR III                S.A.</t>
  </si>
  <si>
    <t>0,00                   0,00          998,00                998,00                998,00            74,85             923,15</t>
  </si>
  <si>
    <t>1403-1          ZIBIA LOPES BORGES                                    01/04/2017    1813 - COORDENADOR I                  S.A.</t>
  </si>
  <si>
    <t>P 904       SALARIO FAMILIA                        2.00      97,24</t>
  </si>
  <si>
    <t>0,00                   0,00         1.253,73              1.253,73             1.350,97            97,15            1.253,82</t>
  </si>
  <si>
    <t>Base FGTS             Valor FGTS        Base Prev.            Base IRRF             Proventos        Descontos              LÃ­quido</t>
  </si>
  <si>
    <t>0,00                   0,00         5.502,46              5.502,46             5.648,32           418,92             5.229,40</t>
  </si>
  <si>
    <t>CNPJ: 22.812.960/0001-99                                                                                PÃ¡gina 58 de 127</t>
  </si>
  <si>
    <t>Unidade: 401009 - 19 = FUNDEB 40% EDUC. INFANT. - EFETIVOS</t>
  </si>
  <si>
    <t>MatrÃ­cula       Nome do Trabalhador                                  AdmissÃ£o                                                 Banco Bradesco</t>
  </si>
  <si>
    <t>0010 - AUXILIAR DE SERVICOS GERAIS II      S.A.</t>
  </si>
  <si>
    <t>839-1           ADENILCE PRIM KUHS                                   02/06/2008</t>
  </si>
  <si>
    <t>P 001       SALARIO BASE                        30.00D    1.048,51     D 919      PREVIDENCIA - INSS                           7.50      78,68</t>
  </si>
  <si>
    <t>0,00                   0,00         1.048,51             1.048,51             1.097,13                 78,68             1.018,45</t>
  </si>
  <si>
    <t>0010 - AUXILIAR DE SERVICOS GERAIS II      Sicoob</t>
  </si>
  <si>
    <t>855-1           ANDREA MICHELE DA SILVA                              02/06/2008</t>
  </si>
  <si>
    <t>P 001       SALARIO BASE                        30.00D    1.048,51     D 709      CONSIGNADO SICOOB                            1.00     264,80</t>
  </si>
  <si>
    <t>P 904       SALARIO FAMILIA                        1.00      48,62     D 919      PREVIDENCIA - INSS                           7.50      78,68</t>
  </si>
  <si>
    <t>0,00                   0,00         1.048,51             1.048,51             1.097,13                343,48              753,65</t>
  </si>
  <si>
    <t>131-1           CLARICE FERNANDES NECRE                              01/10/1997</t>
  </si>
  <si>
    <t>P 001       SALARIO BASE                        30.00D    1.444,56     D 505      CONSIGNACAO BRADESCO                         1.00     346,05</t>
  </si>
  <si>
    <t>D 919      PREVIDENCIA - INSS                           7.91     114,33</t>
  </si>
  <si>
    <t>0,00                   0,00         1.444,56             1.444,56             1.444,56                460,38              984,18</t>
  </si>
  <si>
    <t>431-1           CLEONICE FERNANDES DE ARAUJO                         01/05/2004</t>
  </si>
  <si>
    <t>P 001       SALARIO BASE                        30.00D    1.166,70     D 709      CONSIGNADO SICOOB                            1.00     295,13</t>
  </si>
  <si>
    <t>P 904       SALARIO FAMILIA                        1.00      48,62     D 919      PREVIDENCIA - INSS                           7.66      89,32</t>
  </si>
  <si>
    <t>0,00                   0,00         1.166,70             1.166,70             1.215,32                384,45              830,87</t>
  </si>
  <si>
    <t>466-1           DIEIGLA PINHEIRO DE OLIVEIRA                         05/05/2004</t>
  </si>
  <si>
    <t>P 001       SALARIO BASE                        30.00D    1.166,70     D 919      PREVIDENCIA - INSS                           7.66      89,32</t>
  </si>
  <si>
    <t>0,00                   0,00         1.166,70             1.166,70             1.263,94                 89,32             1.174,62</t>
  </si>
  <si>
    <t>129-1           EDI MARIA MORAES                                     01/10/1997</t>
  </si>
  <si>
    <t>P 001       SALARIO BASE                        30.00D    1.444,56     D 505      CONSIGNACAO BRADESCO                         1.00     297,16</t>
  </si>
  <si>
    <t>0,00                   0,00         1.444,56             1.444,56             1.444,56                411,49             1.033,07</t>
  </si>
  <si>
    <t>1200-1          EDILENO DA GRACA PEGO                                21/05/2012    0381 - MOTORISTA "D" II - A                S.A.</t>
  </si>
  <si>
    <t>P 001       SALARIO BASE                        30.00D    1.657,73     D 505      CONSIGNACAO BRADESCO                         1.00     557,93</t>
  </si>
  <si>
    <t>D 919      PREVIDENCIA - INSS                           8.05     133,51</t>
  </si>
  <si>
    <t>0,00                   0,00         1.657,73             1.657,73             1.657,73                691,44              966,29</t>
  </si>
  <si>
    <t>137-1           FRANCISCO FERREIRA DE BRITO                          01/10/1997    0397 - MOTORISTA "D" V - B</t>
  </si>
  <si>
    <t>P 001       SALARIO BASE                        30.00D    2.376,63     D 919      PREVIDENCIA - INSS                           8.70     206,82</t>
  </si>
  <si>
    <t>CNPJ: 22.812.960/0001-99                                                                                  PÃ¡gina 59 de 127</t>
  </si>
  <si>
    <t>Base FGTS             Valor FGTS        Base Prev.            Base IRRF             Proventos              Descontos              LÃ­quido</t>
  </si>
  <si>
    <t>0,00                   0,00         2.376,63              2.376,63             2.376,63                 226,76             2.149,87</t>
  </si>
  <si>
    <t>926-1           GEAN NUNES DA CONCEICAO                               01/10/2008    1059 - AJUDANTE GERAL II - D</t>
  </si>
  <si>
    <t>0,00                   0,00             0,00                  0,00                 0,00                   0,00                 0,00</t>
  </si>
  <si>
    <t>1101-1          GIOVANA SILVA DE SOUZA                                16/04/2010</t>
  </si>
  <si>
    <t>P 001       SALARIO BASE                         2.00D        68,52     D 505      CONSIGNACAO BRADESCO                          1.00     231,26</t>
  </si>
  <si>
    <t>P 903       SALARIO MATERNIDADE                 28.00D       959,33     D 919      PREVIDENCIA - INSS                            7.50      77,08</t>
  </si>
  <si>
    <t>P 904       SALARIO FAMILIA                        4.00      194,48</t>
  </si>
  <si>
    <t>0,00                   0,00         1.027,85              1.027,85             1.222,33                 308,34              913,99</t>
  </si>
  <si>
    <t>MatrÃ­cula       Nome do Trabalhador                                   AdmissÃ£o                                           Banco Bradesco</t>
  </si>
  <si>
    <t>126-1           INES DA SILVA                                         01/10/1997</t>
  </si>
  <si>
    <t>P 001       SALARIO BASE                        30.00D    1.444,56      D 505      CONSIGNACAO BRADESCO                          1.00     273,34</t>
  </si>
  <si>
    <t>D 919      PREVIDENCIA - INSS                            7.91     114,33</t>
  </si>
  <si>
    <t>0,00                   0,00         1.444,56              1.444,56             1.444,56                 387,67             1.056,89</t>
  </si>
  <si>
    <t>271-1           IRINEU CORASSARI ORNELAS                              01/05/2004    1059 - AJUDANTE GERAL II - D                S.A.</t>
  </si>
  <si>
    <t>459-1           JOCELIA FERREIRA DE SOUZA                             01/05/2004</t>
  </si>
  <si>
    <t>P 001       SALARIO BASE                        30.00D    1.166,70      D 505      CONSIGNACAO BRADESCO                          1.00     183,28</t>
  </si>
  <si>
    <t>P 904       SALARIO FAMILIA                        1.00      48,62      D 919      PREVIDENCIA - INSS                            7.66      89,32</t>
  </si>
  <si>
    <t>0,00                   0,00         1.166,70              1.166,70             1.215,32                 272,60              942,72</t>
  </si>
  <si>
    <t>0060 - ASSISTENTE ADMINISTRATIVO II -       S.A.</t>
  </si>
  <si>
    <t>16-1            MARIA SALETE TASCA DA SILVA                           01/10/1997</t>
  </si>
  <si>
    <t>P 001       SALARIO BASE                        30.00D    1.725,04      D 507      CONSIGNACAO BRADESCO 2Âª                       1.00     442,21</t>
  </si>
  <si>
    <t>P 103       PRODUTIVIDADE                          1.00     533,33      D 919      PREVIDENCIA - INSS                            8.53     192,63</t>
  </si>
  <si>
    <t>D 920      IRRF - SALARIO                                7.50      12,13</t>
  </si>
  <si>
    <t>0,00                   0,00         2.258,37              2.258,37             2.258,37                 646,97             1.611,40</t>
  </si>
  <si>
    <t>844-1           MARIA VALNICE MORAIS GUIDO                            03/06/2008</t>
  </si>
  <si>
    <t>P 001       SALARIO BASE                        30.00D    1.048,51      D 505      CONSIGNACAO BRADESCO                          1.00     265,50</t>
  </si>
  <si>
    <t>P 103       PRODUTIVIDADE                          1.00     700,00      D 919      PREVIDENCIA - INSS                            8.10     141,68</t>
  </si>
  <si>
    <t>0,00                   0,00         1.748,51              1.748,51             1.748,51                 407,18             1.341,33</t>
  </si>
  <si>
    <t>CNPJ: 22.812.960/0001-99                                                                              PÃ¡gina 60 de 127</t>
  </si>
  <si>
    <t>121-1           MARLENE RIBEIRO CORREIA                              08/10/1997</t>
  </si>
  <si>
    <t>P 001       SALARIO BASE                        30.00D    1.444,56     D 919      PREVIDENCIA - INSS                         7.91     114,33</t>
  </si>
  <si>
    <t>0,00                   0,00         1.444,56             1.444,56             1.444,56              114,33            1.330,23</t>
  </si>
  <si>
    <t>118-1           NEUSA MARIA DOS SANTOS FERREIRA                      01/10/1997</t>
  </si>
  <si>
    <t>78-1            RITA LEMES DO AMARAL                                 01/10/1997</t>
  </si>
  <si>
    <t>P 001       SALARIO BASE                        30.00D    1.444,56     D 505      CONSIGNACAO BRADESCO                       1.00    341,42</t>
  </si>
  <si>
    <t>D 919      PREVIDENCIA - INSS                         7.91    114,33</t>
  </si>
  <si>
    <t>0,00                   0,00         1.444,56             1.444,56             1.444,56              455,75             988,81</t>
  </si>
  <si>
    <t>425-1           SANDRA FORMENTINI                                    01/05/2004</t>
  </si>
  <si>
    <t>P 001       SALARIO BASE                        30.00D    1.166,70     D 919      PREVIDENCIA - INSS                         7.66      89,32</t>
  </si>
  <si>
    <t>0,00                   0,00         1.166,70             1.166,70             1.215,32               89,32            1.126,00</t>
  </si>
  <si>
    <t>19-1            VALQUIRIA DE ALMEIDA                                 01/10/1997</t>
  </si>
  <si>
    <t>Total Unidade: 20</t>
  </si>
  <si>
    <t>0,00                   0,00        25.944,83            25.944,83            26.479,65            5.596,82            20.882,83</t>
  </si>
  <si>
    <t>CNPJ: 22.812.960/0001-99                                                                             PÃ¡gina 61 de 127</t>
  </si>
  <si>
    <t>Unidade: 401010 - 20 = FUNDEB 40% EDUC.FUND.-CONTRATOS</t>
  </si>
  <si>
    <t>MatrÃ­cula       Nome do Trabalhador                                  AdmissÃ£o                                              Banco Bradesco</t>
  </si>
  <si>
    <t>0001 - AUXILIAR DE SERVICOS GERAIS I    S.A.</t>
  </si>
  <si>
    <t>1432-2          ACY ARAUJO SILVA SALES                               03/02/2020</t>
  </si>
  <si>
    <t>P 001       SALARIO BASE                        30.00D    1.045,00     D 919      PREVIDENCIA - INSS                        7.50      78,37</t>
  </si>
  <si>
    <t>Base FGTS             Valor FGTS        Base Prev.           Base IRRF             Proventos          Descontos             LÃ­quido</t>
  </si>
  <si>
    <t>0,00                   0,00         1.045,00             1.045,00             1.093,62              78,37            1.015,25</t>
  </si>
  <si>
    <t>1602-2          ADELAYNE OLIVEIRA ALVES                              03/02/2020</t>
  </si>
  <si>
    <t>0,00                   0,00         1.045,00             1.045,00             1.142,24              78,37            1.063,87</t>
  </si>
  <si>
    <t>1625-1          BRUNA PRIMO ARAUJO                                   03/02/2020</t>
  </si>
  <si>
    <t>1629-1          DELMAR RODOLFO DOLLIS                                03/02/2020</t>
  </si>
  <si>
    <t>0,00                   0,00         1.045,00             1.045,00             1.045,00              78,37             966,63</t>
  </si>
  <si>
    <t>1627-1          DIOGO NORONHA NOGUEIRA                               03/02/2020</t>
  </si>
  <si>
    <t>1620-1          EDITE GONÃ‡ALVES                                      03/02/2020</t>
  </si>
  <si>
    <t>1619-1          ELIANE MARÃ‡OLA                                       03/02/2020</t>
  </si>
  <si>
    <t>CNPJ: 22.812.960/0001-99                                                                               PÃ¡gina 62 de 127</t>
  </si>
  <si>
    <t>MatrÃ­cula       Nome do Trabalhador                                  AdmissÃ£o                                                Banco Bradesco</t>
  </si>
  <si>
    <t>0001 - AUXILIAR DE SERVICOS GERAIS I      S.A.</t>
  </si>
  <si>
    <t>834-3           FRANCIANA DE PAULA MACEDO                            03/02/2020</t>
  </si>
  <si>
    <t>P 001       SALARIO BASE                        30.00D    1.045,00     D 919      PREVIDENCIA - INSS                          7.50      78,37</t>
  </si>
  <si>
    <t>Base FGTS             Valor FGTS        Base Prev.           Base IRRF             Proventos            Descontos              LÃ­quido</t>
  </si>
  <si>
    <t>0,00                   0,00         1.045,00             1.045,00             1.142,24                78,37             1.063,87</t>
  </si>
  <si>
    <t>0001 - AUXILIAR DE SERVICOS GERAIS I      Sicoob</t>
  </si>
  <si>
    <t>830-3           FRANCISCA VIANA COLARES                              03/02/2020</t>
  </si>
  <si>
    <t>0,00                   0,00         1.045,00             1.045,00             1.093,62                78,37             1.015,25</t>
  </si>
  <si>
    <t>1469-3          GEZIEL DA SILVA                                      03/02/2020</t>
  </si>
  <si>
    <t>P 001       SALARIO BASE                        30.00D    1.045,00     D 919      PREVIDENCIA - INSS                          7.83     105,37</t>
  </si>
  <si>
    <t>P 103       PRODUTIVIDADE                          1.00     300,00</t>
  </si>
  <si>
    <t>0,00                   0,00         1.345,00             1.345,00             1.345,00               105,37             1.239,63</t>
  </si>
  <si>
    <t>1429-2          JANDERSON TERRA FRUTUOSO                             03/02/2020</t>
  </si>
  <si>
    <t>0,00                   0,00         1.045,00             1.045,00             1.045,00                78,37              966,63</t>
  </si>
  <si>
    <t>1470-3          JANIELE NOGUEIRA SILVA                               03/02/2020</t>
  </si>
  <si>
    <t>1484-2          JOAO BATISTA CORDEIRO DE OLIVEIRA                    03/02/2020    0376 - MOTORISTA "D" I - A                S.A.</t>
  </si>
  <si>
    <t>P 001       SALARIO BASE                        30.00D    1.404,80     D 919      PREVIDENCIA - INSS                          7.88     110,75</t>
  </si>
  <si>
    <t>0,00                   0,00         1.404,80             1.404,80             1.453,42               110,75             1.342,67</t>
  </si>
  <si>
    <t>1628-1          MARCUS VINICIUS DA SILVA DOS SANTOS                  03/02/2020</t>
  </si>
  <si>
    <t>CNPJ: 22.812.960/0001-99                                                                               PÃ¡gina 63 de 127</t>
  </si>
  <si>
    <t>1313-2          MARIA MENDES SOARES                                  03/02/2020</t>
  </si>
  <si>
    <t>Base FGTS             Valor FGTS        Base Prev.           Base IRRF             Proventos            Descontos             LÃ­quido</t>
  </si>
  <si>
    <t>0,00                   0,00         1.045,00             1.045,00             1.045,00                78,37             966,63</t>
  </si>
  <si>
    <t>793-2           MARTA LEMOS DA SILVA                                 03/02/2020</t>
  </si>
  <si>
    <t>1283-2          NELI DE FATIMA JESUS ALCANTAR                        03/02/2020</t>
  </si>
  <si>
    <t>0,00                   0,00         1.045,00             1.045,00             1.093,62                78,37            1.015,25</t>
  </si>
  <si>
    <t>1373-4          REJANE COMCEICAO ARAUJO                              03/02/2020</t>
  </si>
  <si>
    <t>1262-2          ROGELSON DE SOUZA PINTO                              03/02/2020    0376 - MOTORISTA "D" I - A                S.A.</t>
  </si>
  <si>
    <t>P 001       SALARIO BASE                        30.00D    1.404,80     D 919      PREVIDENCIA - INSS                          8.22     164,75</t>
  </si>
  <si>
    <t>0,00                   0,00         2.004,80             2.004,80             2.004,80               164,75            1.840,05</t>
  </si>
  <si>
    <t>1434-2          ROSELI GOMES VIEIRA                                  03/02/2020</t>
  </si>
  <si>
    <t>1466-3          SANE JOSE RODRIGUES DE MATOS                         03/02/2020    0376 - MOTORISTA "D" I - A                S.A.</t>
  </si>
  <si>
    <t>0,00                   0,00         1.404,80             1.404,80             1.404,80               110,75            1.294,05</t>
  </si>
  <si>
    <t>CNPJ: 22.812.960/0001-99                                                                             PÃ¡gina 64 de 127</t>
  </si>
  <si>
    <t>1624-1          SERGIO DA SILVA ANDRADE                              03/02/2020</t>
  </si>
  <si>
    <t>1492-3          SHIRLEI SILVA SOUZA                                  03/02/2020</t>
  </si>
  <si>
    <t>1412-2          SILMARA OLIVEIRA BARROZO                             03/02/2020</t>
  </si>
  <si>
    <t>1621-1          WALLAS SILVA MOTA                                    03/02/2020</t>
  </si>
  <si>
    <t>P 001       SALARIO BASE                        30.00D    1.045,00     D 919      PREVIDENCIA - INSS                        7.88     109,87</t>
  </si>
  <si>
    <t>P 103       PRODUTIVIDADE                          1.00     350,00</t>
  </si>
  <si>
    <t>0,00                   0,00         1.395,00             1.395,00             1.395,00             109,87            1.285,13</t>
  </si>
  <si>
    <t>0,00                   0,00        28.454,40            28.454,40            29.232,32           2.168,89            27.063,43</t>
  </si>
  <si>
    <t>CNPJ: 22.812.960/0001-99                                                                           PÃ¡gina 65 de 127</t>
  </si>
  <si>
    <t>Unidade: 401011 - FUNDEB 60% - COMISSIONADOS</t>
  </si>
  <si>
    <t>1818 - DIRETOR DE ESCOLA MUNICIPAL    Sicoob</t>
  </si>
  <si>
    <t>1593-1          ADRIANA CORREIA VIEIRA                               01/01/2015</t>
  </si>
  <si>
    <t>II</t>
  </si>
  <si>
    <t>P 001       SALARIO BASE                         30.00D   3.653,55     D 709      CONSIGNADO SICOOB                       1.00     790,78</t>
  </si>
  <si>
    <t>D 919      PREVIDENCIA - INSS                     10.14     370,43</t>
  </si>
  <si>
    <t>D 920      IRRF - SALARIO                         15.00      80,79</t>
  </si>
  <si>
    <t>Base FGTS             Valor FGTS         Base Prev.          Base IRRF             Proventos        Descontos              LÃ­quido</t>
  </si>
  <si>
    <t>0,00                   0,00          3.653,55            3.653,55             3.653,55         1.242,00             2.411,55</t>
  </si>
  <si>
    <t>1820 - DIRETOR DE ESCOLA MUNICIPAL    Sicoob</t>
  </si>
  <si>
    <t>926-2           GEAN NUNES DA CONCEICAO                              01/01/2020</t>
  </si>
  <si>
    <t>IV</t>
  </si>
  <si>
    <t>P 001       SALARIO BASE                         30.00D   4.261,50     D 919      PREVIDENCIA - INSS                     10.69     455,54</t>
  </si>
  <si>
    <t>D 920      IRRF - SALARIO                         15.00     187,66</t>
  </si>
  <si>
    <t>0,00                   0,00          4.261,50            4.261,50             4.261,50           643,20             3.618,30</t>
  </si>
  <si>
    <t>1819 - DIRETOR DE ESCOLA MUNICIPAL    S.A.</t>
  </si>
  <si>
    <t>1558-1          MARIA DE FATIMA ROCHA DA SILVA                       01/01/2015</t>
  </si>
  <si>
    <t>III</t>
  </si>
  <si>
    <t>P 001       SALARIO BASE                         30.00D   3.945,84     D 919      PREVIDENCIA - INSS                     10.42     411,35</t>
  </si>
  <si>
    <t>D 920      IRRF - SALARIO                         15.00     175,37</t>
  </si>
  <si>
    <t>0,00                   0,00          3.945,84            3.945,84             3.945,84           586,72             3.359,12</t>
  </si>
  <si>
    <t>1821 - DIRETOR DE ESCOLA MUNICIPAL    S.A.</t>
  </si>
  <si>
    <t>979-2           PAULO CEZAR ALVES                                    01/04/2017</t>
  </si>
  <si>
    <t>V</t>
  </si>
  <si>
    <t>P 001       SALARIO BASE                         30.00D   4.602,42     D 919      PREVIDENCIA - INSS                     10.93     503,27</t>
  </si>
  <si>
    <t>D 920      IRRF - SALARIO                         22.50     286,18</t>
  </si>
  <si>
    <t>0,00                   0,00          4.602,42            4.602,42             4.602,42           789,45             3.812,97</t>
  </si>
  <si>
    <t>366-2           RENILDA LEMOS DA SILVA                               01/01/2020</t>
  </si>
  <si>
    <t>P 001       SALARIO BASE                         30.00D   3.945,84     D 505      CONSIGNACAO BRADESCO                    1.00    1.163,98</t>
  </si>
  <si>
    <t>D 919      PREVIDENCIA - INSS                     10.42      411,35</t>
  </si>
  <si>
    <t>D 920      IRRF - SALARIO                         15.00      146,94</t>
  </si>
  <si>
    <t>0,00                   0,00          3.945,84            3.945,84             3.945,84         1.722,27             2.223,57</t>
  </si>
  <si>
    <t>1818 - DIRETOR DE ESCOLA MUNICIPAL    S.A.</t>
  </si>
  <si>
    <t>1568-1          ZENEIDE DA SILVA                                     01/01/2018</t>
  </si>
  <si>
    <t>P 001       SALARIO BASE                         30.00D   3.653,55     D 919      PREVIDENCIA - INSS                     10.14     370,43</t>
  </si>
  <si>
    <t>D 920      IRRF - SALARIO                         15.00     109,23</t>
  </si>
  <si>
    <t>0,00                   0,00          3.653,55            3.653,55             3.653,55           479,66             3.173,89</t>
  </si>
  <si>
    <t>Total Unidade: 6</t>
  </si>
  <si>
    <t>Base FGTS             Valor FGTS         Base Prev.          Base IRRF             Proventos        Descontos               LÃ­quido</t>
  </si>
  <si>
    <t>0,00                   0,00         24.062,70           24.062,70            24.062,70         5.463,30             18.599,40</t>
  </si>
  <si>
    <t>CNPJ: 22.812.960/0001-99                                                                          PÃ¡gina 66 de 127</t>
  </si>
  <si>
    <t>Unidade: 401012 - SEMED COMISSIONADO - SECRETARIO</t>
  </si>
  <si>
    <t>608-1           CLEVES PIRES DOS SANTOS                             01/02/2017    1803 - SECRETARIO MUNICIPAL           S.A.</t>
  </si>
  <si>
    <t>P 001       SALARIO BASE                        30.00D   6.500,00     D 505      CONSIGNACAO BRADESCO                    1.00   1.593,23</t>
  </si>
  <si>
    <t>D 919      PREVIDENCIA - INSS                     11.69     713,08</t>
  </si>
  <si>
    <t>0,00                   0,00         6.500,00            6.500,00            6.500,00          3.028,35            3.471,65</t>
  </si>
  <si>
    <t>Base FGTS             Valor FGTS        Base Prev.          Base IRRF            Proventos         Descontos              LÃ­quido</t>
  </si>
  <si>
    <t>0,00                   0,00         6.500,00            6.500,00            6.500,00          3.028,35             3.471,65</t>
  </si>
  <si>
    <t>CNPJ: 22.812.960/0001-99                                                                               PÃ¡gina 67 de 127</t>
  </si>
  <si>
    <t>Unidade: 401013 - SEMED EFETIVOS EDUC. INFANTIL</t>
  </si>
  <si>
    <t>0057 - ASSISTENTE ADMINISTRATIVO II -    Sicoob</t>
  </si>
  <si>
    <t>941-1           ALCIONE DE OLIVEIRA DOS SANTOS                        30/10/2008</t>
  </si>
  <si>
    <t>Base FGTS             Valor FGTS         Base Prev.           Base IRRF               Proventos        Descontos               LÃ­quido</t>
  </si>
  <si>
    <t>0,00                   0,00              0,00                 0,00                   0,00             0,00                  0,00</t>
  </si>
  <si>
    <t>280-1           FRANCISCO DA SILVA PEREIRA                            07/06/1999    1445 - VIGIA IV - E</t>
  </si>
  <si>
    <t>P 001       SALARIO BASE                         30.00D    1.344,47     D 709      CONSIGNADO SICOOB                          1.00     225,27</t>
  </si>
  <si>
    <t>P 904       SALARIO FAMILIA                         1.00      48,62     D 710      CONSIGNADO SICOOB 2                        1.00     113,48</t>
  </si>
  <si>
    <t>D 919      PREVIDENCIA - INSS                         7.83     105,32</t>
  </si>
  <si>
    <t>0,00                   0,00          1.344,47             1.344,47               1.393,09           444,07               949,02</t>
  </si>
  <si>
    <t>MatrÃ­cula       Nome do Trabalhador                                   AdmissÃ£o      Cargo                                    Banco Bradesco</t>
  </si>
  <si>
    <t>383-1           JOSE PATRICIO DA SILVA                                01/05/2004    1439 - VIGIA III - D                     S.A.</t>
  </si>
  <si>
    <t>P 001       SALARIO BASE                         30.00D    1.184,46     D 919      PREVIDENCIA - INSS                         7.94     117,92</t>
  </si>
  <si>
    <t>P 103       PRODUTIVIDADE                           1.00     300,00</t>
  </si>
  <si>
    <t>0,00                   0,00          1.484,46             1.484,46               1.484,46           117,92              1.366,54</t>
  </si>
  <si>
    <t>0,00                   0,00          2.828,93             2.828,93               2.877,55           561,99              2.315,56</t>
  </si>
  <si>
    <t>CNPJ: 22.812.960/0001-99                                                                              PÃ¡gina 68 de 127</t>
  </si>
  <si>
    <t>Unidade: 401014 - SEMED EFETIVOS EDUC. FUNDAMENTAL</t>
  </si>
  <si>
    <t>156-1           CARLOS PRESTES DE SOUZA                                01/10/1997    1446 - VIGIA V - A                       S.A.</t>
  </si>
  <si>
    <t>P 001       SALARIO BASE                          30.00D    1.452,03     D 505      CONSIGNACAO BRADESCO                        1.00    488,13</t>
  </si>
  <si>
    <t>P 026       ADICIONAL NOTURNO 20%                  20.00      290,41     D 919      PREVIDENCIA - INSS                          8.23    167,27</t>
  </si>
  <si>
    <t>P 119       HORA EXTRA 100 %                      20.00H      290,41</t>
  </si>
  <si>
    <t>0,00                  0,00          2.032,85             2.032,85               2.032,85           655,40              1.377,45</t>
  </si>
  <si>
    <t>462-1           CLAUDINEY IASKI DA ROCHA                               05/05/2004    1437 - VIGIA III - B</t>
  </si>
  <si>
    <t>P   001     SALARIO BASE                          30.00D    1.161,12     D 919      PREVIDENCIA - INSS                          8.25    172,42</t>
  </si>
  <si>
    <t>P   026     ADICIONAL NOTURNO 20%                  20.00      232,22</t>
  </si>
  <si>
    <t>P   119     HORA EXTRA 100 %                      20.00H      232,22</t>
  </si>
  <si>
    <t>P   908     1/3 FERIAS                              30 D      464,45</t>
  </si>
  <si>
    <t>0,00                  0,00          2.090,01             2.090,01               2.090,01           172,42              1.917,59</t>
  </si>
  <si>
    <t>106-1           FERNANDO DE JESUS ARAUJO                               01/10/1997    0722 - DIGITADOR V - B</t>
  </si>
  <si>
    <t>P 001       SALARIO BASE                          30.00D    2.945,74     D 505      CONSIGNACAO BRADESCO                        1.00   1.021,04</t>
  </si>
  <si>
    <t>P 049       GRATIFICACAO DE DIRETOR                  1.00     600,00     D 919      PREVIDENCIA - INSS                         10.90     495,33</t>
  </si>
  <si>
    <t>P 103       PRODUTIVIDADE                            1.00   1.000,00     D 920      IRRF - SALARIO                             22.50     232,55</t>
  </si>
  <si>
    <t>0,00                  0,00          4.545,74             4.545,74               4.545,74         1.748,92              2.796,82</t>
  </si>
  <si>
    <t>142-1           IVANI VALENTIM DA SILVA                                01/10/1997    1097 - TECNICO DE SOM E VIDEO V - B      S.A.</t>
  </si>
  <si>
    <t>P 001       SALARIO BASE                          30.00D    2.945,74     D 919      PREVIDENCIA - INSS                          9.91    341,33</t>
  </si>
  <si>
    <t>P 103       PRODUTIVIDADE                            1.00     500,00     D 920      IRRF - SALARIO                             15.00     82,42</t>
  </si>
  <si>
    <t>0,00                  0,00          3.445,74             3.445,74               3.445,74           423,75              3.021,99</t>
  </si>
  <si>
    <t>948-1           MARCOS ANTONIO BRAGA GOMES                             01/12/2008    1434 - VIGIA II - D                      S.A.</t>
  </si>
  <si>
    <t>P 001       SALARIO BASE                          30.00D    1.053,93     D 505      CONSIGNACAO BRADESCO                        1.00    380,29</t>
  </si>
  <si>
    <t>P 026       ADICIONAL NOTURNO 20%                  20.00      210,79     D 919      PREVIDENCIA - INSS                          7.94    117,11</t>
  </si>
  <si>
    <t>P 119       HORA EXTRA 100 %                      20.00H      210,79</t>
  </si>
  <si>
    <t>0,00                  0,00          1.475,51             1.475,51               1.475,51           497,40                978,11</t>
  </si>
  <si>
    <t>30-1            MARIA DALVA FERREIRA                                   01/10/1997</t>
  </si>
  <si>
    <t>P 001       SALARIO BASE                          30.00D    1.707,96     D 505      CONSIGNACAO BRADESCO                        1.00    437,71</t>
  </si>
  <si>
    <t>P 103       PRODUTIVIDADE                            1.00     800,00     D 919      PREVIDENCIA - INSS                          8.87    222,58</t>
  </si>
  <si>
    <t>D 920      IRRF - SALARIO                              7.50     28,60</t>
  </si>
  <si>
    <t>0,00                  0,00          2.507,96             2.507,96               2.507,96           688,89              1.819,07</t>
  </si>
  <si>
    <t>CNPJ: 22.812.960/0001-99                                                                           PÃ¡gina 69 de 127</t>
  </si>
  <si>
    <t>MatrÃ­cula      Nome do Trabalhador                                  AdmissÃ£o      Cargo                                  Banco Bradesco</t>
  </si>
  <si>
    <t>717-1          RUDI GERHARD                                         09/06/2005    1437 - VIGIA III - B                   S.A.</t>
  </si>
  <si>
    <t>P 001       SALARIO BASE                        30.00D   1.161,12     D 919      PREVIDENCIA - INSS                       8.04     130,62</t>
  </si>
  <si>
    <t>P 026       ADICIONAL NOTURNO 20%                20.00     232,22</t>
  </si>
  <si>
    <t>P 119       HORA EXTRA 100 %                    20.00H     232,22</t>
  </si>
  <si>
    <t>Base FGTS             Valor FGTS        Base Prev.          Base IRRF               Proventos       Descontos             LÃ­quido</t>
  </si>
  <si>
    <t>0,00                   0,00         1.625,56            1.625,56               1.625,56          130,62            1.494,94</t>
  </si>
  <si>
    <t>146-1          SERGIO BARBOSA CARNEIRO                              01/10/1997    1447 - VIGIA V - B                     S.A.</t>
  </si>
  <si>
    <t>P 001       SALARIO BASE                        30.00D   1.466,55     D 507      CONSIGNACAO BRADESCO 2Âª                  1.00     247,76</t>
  </si>
  <si>
    <t>P 026       ADICIONAL NOTURNO 20%                20.00     293,31     D 919      PREVIDENCIA - INSS                       8.24     169,10</t>
  </si>
  <si>
    <t>0,00                   0,00         2.053,17            2.053,17               2.053,17          416,86            1.636,31</t>
  </si>
  <si>
    <t>148-1          VALDEIR PEREIRA DE ARAUJO                            01/10/1997    1447 - VIGIA V - B                     S.A.</t>
  </si>
  <si>
    <t>P 001       SALARIO BASE                        30.00D   1.466,55     D 919      PREVIDENCIA - INSS                       8.24     169,10</t>
  </si>
  <si>
    <t>P 026       ADICIONAL NOTURNO 20%                20.00     293,31</t>
  </si>
  <si>
    <t>0,00                   0,00         2.053,17            2.053,17               2.053,17          169,10            1.884,07</t>
  </si>
  <si>
    <t>149-1          VALDIR RODRIGUES DA SILVA                            01/10/1997    1447 - VIGIA V - B                     S.A.</t>
  </si>
  <si>
    <t>P 001       SALARIO BASE                        30.00D   1.466,55     D 505      CONSIGNACAO BRADESCO                     1.00     231,42</t>
  </si>
  <si>
    <t>P 026       ADICIONAL NOTURNO 20%                20.00     293,31     D 919      PREVIDENCIA - INSS                       8.11     142,70</t>
  </si>
  <si>
    <t>0,00                   0,00         1.759,86            1.759,86               1.759,86          374,12            1.385,74</t>
  </si>
  <si>
    <t>Total Unidade: 10</t>
  </si>
  <si>
    <t>Base FGTS             Valor FGTS        Base Prev.          Base IRRF               Proventos       Descontos              LÃ­quido</t>
  </si>
  <si>
    <t>0,00                   0,00        23.589,57           23.589,57              23.589,57        5.277,48            18.312,09</t>
  </si>
  <si>
    <t>CNPJ: 22.812.960/0001-99                                                                                PÃ¡gina 70 de 127</t>
  </si>
  <si>
    <t>Unidade: 501001 - 21 = SEMSA - EFETIVOS</t>
  </si>
  <si>
    <t>0056 - ASSISTENTE ADMINISTRATIVO II -      S.A.</t>
  </si>
  <si>
    <t>1178-1          ADEMIR MAURO THEOBALD                                01/03/2012</t>
  </si>
  <si>
    <t>P 001       SALARIO BASE                        30.00D    1.657,73     D 505      CONSIGNACAO BRADESCO                         1.00     460,18</t>
  </si>
  <si>
    <t>Base FGTS             Valor FGTS        Base Prev.           Base IRRF             Proventos             Descontos             LÃ­quido</t>
  </si>
  <si>
    <t>0,00                   0,00         1.657,73             1.657,73             1.657,73                593,69            1.064,04</t>
  </si>
  <si>
    <t>34-1            ALBINO FANHAIMPORK                                   01/10/1997    1022 - AUXILIAR DE SAUDE V - B             S.A.</t>
  </si>
  <si>
    <t>P 001       SALARIO BASE                        30.00D    1.466,55     D 919      PREVIDENCIA - INSS                           8.11     142,70</t>
  </si>
  <si>
    <t>P 106       ADIC. DE INSALUBRIDADE (20%)         20.00      293,31</t>
  </si>
  <si>
    <t>0,00                   0,00         1.759,86             1.759,86             1.759,86                142,70            1.617,16</t>
  </si>
  <si>
    <t>0057 - ASSISTENTE ADMINISTRATIVO II -      S.A.</t>
  </si>
  <si>
    <t>46-1            ANAILDE FERREIRA DA SILVA                            15/06/2011</t>
  </si>
  <si>
    <t>P 001       SALARIO BASE                        30.00D    1.674,30     D 505      CONSIGNACAO BRADESCO                         1.00     492,89</t>
  </si>
  <si>
    <t>P 103       PRODUTIVIDADE                          1.00     400,00     D 919      PREVIDENCIA - INSS                           8.24     171,00</t>
  </si>
  <si>
    <t>0,00                   0,00         2.074,30             2.074,30             2.074,30                663,89            1.410,41</t>
  </si>
  <si>
    <t>0006 - AUXILIAR DE SERVICOS GERAIS II      S.A.</t>
  </si>
  <si>
    <t>454-1           CELIA CORREIA DOS SANTOS                             01/05/2004</t>
  </si>
  <si>
    <t>P 001       SALARIO BASE                        30.00D    1.007,59     D 505      CONSIGNACAO BRADESCO                         1.00     476,95</t>
  </si>
  <si>
    <t>P 103       PRODUTIVIDADE                          1.00     800,00     D 919      PREVIDENCIA - INSS                           8.13     147,00</t>
  </si>
  <si>
    <t>0,00                   0,00         1.807,59             1.807,59             1.807,59                623,95            1.183,64</t>
  </si>
  <si>
    <t>374-1           CELIO FERREIRA SANTIAGO                              01/10/2008    0359 - MOTORISTA "C" II - D                S.A.</t>
  </si>
  <si>
    <t>P 001       SALARIO BASE                        30.00D    1.437,19     D 505      CONSIGNACAO BRADESCO                         1.00     539,10</t>
  </si>
  <si>
    <t>D 919      PREVIDENCIA - INSS                           7.91     113,66</t>
  </si>
  <si>
    <t>0,00                   0,00         1.437,19             1.437,19             1.437,19                652,76             784,43</t>
  </si>
  <si>
    <t>858-1           CLEUSON NASCIMENTO SILVA                             04/06/2008</t>
  </si>
  <si>
    <t>P 001       SALARIO BASE                        30.00D    1.048,51     D 505      CONSIGNACAO BRADESCO                         1.00     514,12</t>
  </si>
  <si>
    <t>0,00                   0,00         1.048,51             1.048,51             1.097,13                592,80             504,33</t>
  </si>
  <si>
    <t>487-1           DAMIAO CLARA DE OLIVEIRA                             02/06/2008    0232 - AUXILIAR DE ENFERMAGEM II - B       S.A.</t>
  </si>
  <si>
    <t>P 001       SALARIO BASE                        30.00D    1.674,30     D 505      CONSIGNACAO BRADESCO                         1.00     385,03</t>
  </si>
  <si>
    <t>P 103       PRODUTIVIDADE                          1.00   1.200,00     D 919      PREVIDENCIA - INSS                           9.60     308,21</t>
  </si>
  <si>
    <t>P 106       ADIC. DE INSALUBRIDADE (20%)         20.00      334,86     D 920      IRRF - SALARIO                              15.00      80,34</t>
  </si>
  <si>
    <t>0,00                   0,00         3.209,16             3.209,16             3.209,16                773,58            2.435,58</t>
  </si>
  <si>
    <t>_x000C_                       PREFEITURA MUNICIPAL DE APUI                                                                                     MÃªs/Ano</t>
  </si>
  <si>
    <t>CNPJ: 22.812.960/0001-99                                                                                   PÃ¡gina 71 de 127</t>
  </si>
  <si>
    <t>Folha de Pagamento                                                                                                           02/09/2020 11:48:45</t>
  </si>
  <si>
    <t>MatrÃ­cula       Nome do Trabalhador                                       AdmissÃ£o      Cargo</t>
  </si>
  <si>
    <t>905-1           DANIEL SILVA CORREA                                       01/07/2008    0384 - MOTORISTA "D" II - D</t>
  </si>
  <si>
    <t>P 001       SALARIO BASE                          30.00D    1.707,96        D   701    PENSAO ALIMENTICIA                           1.00     300,00</t>
  </si>
  <si>
    <t>P 103       PRODUTIVIDADE                            1.00     400,00        D   709    CONSIGNADO SICOOB                            1.00     403,93</t>
  </si>
  <si>
    <t>D   710    CONSIGNADO SICOOB 2                          1.00     217,26</t>
  </si>
  <si>
    <t>D   919    PREVIDENCIA - INSS                           8.28     174,58</t>
  </si>
  <si>
    <t>Base FGTS            Valor FGTS         Base Prev.              Base IRRF             Proventos             Descontos              LÃ­quido</t>
  </si>
  <si>
    <t>0,00                  0,00          2.107,96                1.807,96             2.107,96              1.095,77             1.012,19</t>
  </si>
  <si>
    <t>MatrÃ­cula       Nome do Trabalhador                                       AdmissÃ£o                                                 Banco Bradesco</t>
  </si>
  <si>
    <t>0072 - ASSISTENTE ADMINISTRATIVO V -       S.A.</t>
  </si>
  <si>
    <t>10-1            DILMA DOS SANTOS FERREIRA                                 01/10/1997</t>
  </si>
  <si>
    <t>P 001       SALARIO BASE                          30.00D    2.376,63        D   505    CONSIGNACAO BRADESCO                         1.00     581,29</t>
  </si>
  <si>
    <t>D   507    CONSIGNACAO BRADESCO 2Âª                      1.00     119,16</t>
  </si>
  <si>
    <t>D   919    PREVIDENCIA - INSS                           8.70     206,82</t>
  </si>
  <si>
    <t>D   920    IRRF - SALARIO                               7.50      19,94</t>
  </si>
  <si>
    <t>0,00                  0,00          2.376,63                2.376,63             2.376,63                927,21             1.449,42</t>
  </si>
  <si>
    <t>303-1           DIRCE DE ALMEIDA GALDINO                                  01/10/1997    0232 - AUXILIAR DE ENFERMAGEM II - B</t>
  </si>
  <si>
    <t>P 001       SALARIO BASE                          30.00D    1.674,30        D 709      CONSIGNADO SICOOB                            1.00     535,18</t>
  </si>
  <si>
    <t>P 103       PRODUTIVIDADE                            1.00     200,00        D 919      PREVIDENCIA - INSS                           8.45     186,72</t>
  </si>
  <si>
    <t>P 106       ADIC. DE INSALUBRIDADE (20%)           20.00      334,86</t>
  </si>
  <si>
    <t>0,00                  0,00          2.209,16                2.209,16             2.209,16                721,90             1.487,26</t>
  </si>
  <si>
    <t>845-1           EDINA MARIA SILIPRANDI                                    09/06/2008</t>
  </si>
  <si>
    <t>P 001       SALARIO BASE                          30.00D    1.725,04        D 919      PREVIDENCIA - INSS                           8.63     200,63</t>
  </si>
  <si>
    <t>P 103       PRODUTIVIDADE                            1.00     600,00        D 920      IRRF - SALARIO                               7.50      16,53</t>
  </si>
  <si>
    <t>0,00                  0,00          2.325,04                2.325,04             2.325,04                217,16             2.107,88</t>
  </si>
  <si>
    <t>MatrÃ­cula       Nome do Trabalhador                                       AdmissÃ£o      Cargo                                      Banco Bradesco</t>
  </si>
  <si>
    <t>24-1            EMERSON LUIZ CURTARELLI                                   01/07/2008    1035 - FISCAL SANITARISTA II - E           S.A.</t>
  </si>
  <si>
    <t>P   001     SALARIO BASE                          30.00D       2.138,11     D 919      PREVIDENCIA - INSS                          10.40     407,38</t>
  </si>
  <si>
    <t>P   061     GRATIFICACAO CHEFE DE SETOR           100.00         500,00     D 920      IRRF - SALARIO                              15.00     143,28</t>
  </si>
  <si>
    <t>P   103     PRODUTIVIDADE                            1.00        300,00</t>
  </si>
  <si>
    <t>P   908     1/3 FERIAS                              30 D         979,37</t>
  </si>
  <si>
    <t>0,00                  0,00          3.917,48                3.917,48             3.917,48                550,66             3.366,82</t>
  </si>
  <si>
    <t>MatrÃ­cula       Nome do Trabalhador                                       AdmissÃ£o                                             Banco Bradesco</t>
  </si>
  <si>
    <t>476-1           EUSETE BARBOSA DE FREITAS                                 01/05/2004</t>
  </si>
  <si>
    <t>P   001     SALARIO BASE                          30.00D    1.166,70        D 919      PREVIDENCIA - INSS                           8.54     193,63</t>
  </si>
  <si>
    <t>P   103     PRODUTIVIDADE                            1.00     300,00</t>
  </si>
  <si>
    <t>P   106     ADIC. DE INSALUBRIDADE (20%)           20.00      233,34</t>
  </si>
  <si>
    <t>P   908     1/3 FERIAS                              30 D      566,68</t>
  </si>
  <si>
    <t>0,00                  0,00          2.266,72                2.266,72             2.266,72                193,63             2.073,09</t>
  </si>
  <si>
    <t>Fiorilli S/C Software Ltda.                                                                 [17/CLEO/SIP7.ADMIN] {7.5.293.30.13815/R/13815}</t>
  </si>
  <si>
    <t>CNPJ: 22.812.960/0001-99                                                                              PÃ¡gina 72 de 127</t>
  </si>
  <si>
    <t>469-1           FABIANE CAPPELLETTO                                  05/05/2004</t>
  </si>
  <si>
    <t>P 001       SALARIO BASE                        30.00D    1.132,39     D 505      CONSIGNACAO BRADESCO                       1.00     271,32</t>
  </si>
  <si>
    <t>P 103       PRODUTIVIDADE                          1.00     600,00     D 919      PREVIDENCIA - INSS                         8.09     140,23</t>
  </si>
  <si>
    <t>0,00                   0,00         1.732,39             1.732,39             1.732,39              411,55             1.320,84</t>
  </si>
  <si>
    <t>480-1           FRANKLIM DOS SANTOS MENDES                           01/06/2004    1064 - AJUDANTE GERAL III - D</t>
  </si>
  <si>
    <t>P 001       SALARIO BASE                        30.00D    1.230,13     D 709      CONSIGNADO SICOOB                          1.00     276,97</t>
  </si>
  <si>
    <t>P 061       GRATIFICACAO CHEFE DE SETOR         100.00      500,00     D 710      CONSIGNADO SICOOB 2                        1.00     405,58</t>
  </si>
  <si>
    <t>P 103       PRODUTIVIDADE                          1.00     800,00     D 919      PREVIDENCIA - INSS                         8.90     225,24</t>
  </si>
  <si>
    <t>0,00                   0,00         2.530,13             2.530,13             2.530,13              907,79             1.622,34</t>
  </si>
  <si>
    <t>0317 - AUXILIAR DE PATOLOGIA CLINICA S.A.</t>
  </si>
  <si>
    <t>49-1            GILDETE ALVES DE MORAIS                              01/10/1997</t>
  </si>
  <si>
    <t>IV - B</t>
  </si>
  <si>
    <t>P 001       SALARIO BASE                        30.00D    1.355,24     D 919      PREVIDENCIA - INSS                         8.23     166,68</t>
  </si>
  <si>
    <t>P 106       ADIC. DE INSALUBRIDADE (20%)         20.00      271,05</t>
  </si>
  <si>
    <t>0,00                   0,00         2.026,29             2.026,29             2.026,29              166,68             1.859,61</t>
  </si>
  <si>
    <t>416-1           ILSE ANA THEOBALD                                    02/06/2008    0232 - AUXILIAR DE ENFERMAGEM II - B     S.A.</t>
  </si>
  <si>
    <t>P 001       SALARIO BASE                        30.00D    1.674,30     D 919      PREVIDENCIA - INSS                         8.45     186,72</t>
  </si>
  <si>
    <t>P 103       PRODUTIVIDADE                          1.00     200,00</t>
  </si>
  <si>
    <t>P 106       ADIC. DE INSALUBRIDADE (20%)         20.00      334,86</t>
  </si>
  <si>
    <t>0,00                   0,00         2.209,16             2.209,16             2.209,16              186,72             2.022,44</t>
  </si>
  <si>
    <t>269-1           ILSON MARTINS PEREIRA                                04/05/1998    1065 - AJUDANTE GERAL III - E            S.A.</t>
  </si>
  <si>
    <t>P 001       SALARIO BASE                        30.00D    1.242,43     D 919      PREVIDENCIA - INSS                         8.10     141,13</t>
  </si>
  <si>
    <t>P 103       PRODUTIVIDADE                          1.00     500,00</t>
  </si>
  <si>
    <t>0,00                   0,00         1.742,43             1.742,43             1.742,43              141,13             1.601,30</t>
  </si>
  <si>
    <t>40-1            IVANETY SONIA PAPE                                   01/10/1997    0232 - AUXILIAR DE ENFERMAGEM II - B</t>
  </si>
  <si>
    <t>P 001       SALARIO BASE                        30.00D    1.674,30     D 709      CONSIGNADO SICOOB                          1.00     567,85</t>
  </si>
  <si>
    <t>P 103       PRODUTIVIDADE                          1.00     200,00     D 919      PREVIDENCIA - INSS                         8.45     186,72</t>
  </si>
  <si>
    <t>0,00                   0,00         2.209,16             2.209,16             2.209,16              754,57             1.454,59</t>
  </si>
  <si>
    <t>0061 - ASSISTENTE ADMINISTRATIVO III - S.A.</t>
  </si>
  <si>
    <t>68-1            IVANILDA DA SILVA                                    01/10/1997</t>
  </si>
  <si>
    <t>P 001       SALARIO BASE                        30.00D    1.863,04     D 505      CONSIGNACAO BRADESCO                       1.00     704,81</t>
  </si>
  <si>
    <t>P 103       PRODUTIVIDADE                          1.00     900,00     D 919      PREVIDENCIA - INSS                         9.16     253,19</t>
  </si>
  <si>
    <t>D 920      IRRF - SALARIO                             7.50      45,44</t>
  </si>
  <si>
    <t>0,00                   0,00         2.763,04             2.763,04             2.763,04            1.003,44             1.759,60</t>
  </si>
  <si>
    <t>_x000C_                     PREFEITURA MUNICIPAL DE APUI                                                                                   MÃªs/Ano</t>
  </si>
  <si>
    <t>AVENIDA TREZE DE NOVEMBRO, 375, PC DOS TRES PODERES CENTRO. APUI-AM                                             08/2020</t>
  </si>
  <si>
    <t>CNPJ: 22.812.960/0001-99                                                                                 PÃ¡gina 73 de 127</t>
  </si>
  <si>
    <t>39-1            IVETE CATARINA DE QUADROS                            01/10/1997    0232 - AUXILIAR DE ENFERMAGEM II - B</t>
  </si>
  <si>
    <t>P 001       SALARIO BASE                        30.00D    1.674,30     D 709      CONSIGNADO SICOOB                             1.00     563,31</t>
  </si>
  <si>
    <t>P 103       PRODUTIVIDADE                          1.00     200,00     D 919      PREVIDENCIA - INSS                            8.45     186,72</t>
  </si>
  <si>
    <t>Base FGTS             Valor FGTS        Base Prev.           Base IRRF             Proventos              Descontos              LÃ­quido</t>
  </si>
  <si>
    <t>0,00                   0,00         2.209,16             2.209,16             2.209,16                 750,03             1.459,13</t>
  </si>
  <si>
    <t>0070 - ASSISTENTE ADMINISTRATIVO IV - S.A.</t>
  </si>
  <si>
    <t>2-1             JAIRO ANTONIO DA SILVA                               01/01/2013</t>
  </si>
  <si>
    <t>P 001       SALARIO BASE                        30.00D    2.178,80     D 505      CONSIGNACAO BRADESCO                          1.00     546,26</t>
  </si>
  <si>
    <t>D 507      CONSIGNACAO BRADESCO 2Âª                       1.00     100,47</t>
  </si>
  <si>
    <t>D 919      PREVIDENCIA - INSS                            8.40     183,08</t>
  </si>
  <si>
    <t>0,00                   0,00         2.178,80             2.178,80             2.178,80                 829,81             1.348,99</t>
  </si>
  <si>
    <t>1150-1          JANICE ROCHA NEVES DE CASTRO                         01/06/2011</t>
  </si>
  <si>
    <t>P 001       SALARIO BASE                        30.00D    1.674,30     D 919      PREVIDENCIA - INSS                            9.69     317,33</t>
  </si>
  <si>
    <t>P 049       GRATIFICACAO DE DIRETOR             100.00      600,00     D 920      IRRF - SALARIO                                7.50      22,10</t>
  </si>
  <si>
    <t>P 103       PRODUTIVIDADE                          1.00   1.000,00</t>
  </si>
  <si>
    <t>0,00                   0,00         3.274,30             3.274,30             3.274,30                 339,43             2.934,87</t>
  </si>
  <si>
    <t>0072 - ASSISTENTE ADMINISTRATIVO V -        S.A.</t>
  </si>
  <si>
    <t>74-1            JOSEFA ABREU DOS SANTOS                              18/10/1997</t>
  </si>
  <si>
    <t>P 001       SALARIO BASE                        30.00D    2.376,63     D 505      CONSIGNACAO BRADESCO                          1.00     312,23</t>
  </si>
  <si>
    <t>D 919      PREVIDENCIA - INSS                            8.70     206,82</t>
  </si>
  <si>
    <t>D 920      IRRF - SALARIO                                7.50      19,94</t>
  </si>
  <si>
    <t>0,00                   0,00         2.376,63             2.376,63             2.376,63                 538,99             1.837,64</t>
  </si>
  <si>
    <t>314-1           KLEVER DE OLIVEIRA SANTOS                            18/06/2004    1060 - AJUDANTE GERAL II - E</t>
  </si>
  <si>
    <t>P 001       SALARIO BASE                        30.00D    1.105,51     D 501      FALTAS                                      30.00D    1.105,51</t>
  </si>
  <si>
    <t>0,00                   0,00             0,00                 0,00             1.105,51               1.105,51                 0,00</t>
  </si>
  <si>
    <t>125-1           LIBERALINA ALVES DA SILVA                            01/10/1997</t>
  </si>
  <si>
    <t>P 001       SALARIO BASE                        30.00D    1.444,56     D 507      CONSIGNACAO BRADESCO 2Âª                       1.00     121,86</t>
  </si>
  <si>
    <t>P 106       ADIC. DE INSALUBRIDADE (20%)         20.00      288,91     D 919      PREVIDENCIA - INSS                            8.10     140,33</t>
  </si>
  <si>
    <t>0,00                   0,00         1.733,47             1.733,47             1.733,47                 262,19             1.471,28</t>
  </si>
  <si>
    <t>51-1            LUIZ ADMILSON FERNANDES                              01/10/1997    0497 - TECNICO EM RADIOLOGIA V - B          S.A.</t>
  </si>
  <si>
    <t>P 001       SALARIO BASE                        30.00D    4.050,39     D   505    CONSIGNACAO BRADESCO                          1.00    1.547,26</t>
  </si>
  <si>
    <t>P 103       PRODUTIVIDADE                          1.00   1.000,00     D   701    PENSAO ALIMENTICIA                            1.00      300,00</t>
  </si>
  <si>
    <t>P 114       ADICIONAL DE PERICULOSIDADE            1.00     621,14     D   919    PREVIDENCIA - INSS                           11.21      565,98</t>
  </si>
  <si>
    <t>D   920    IRRF - SALARIO                               22.50      305,36</t>
  </si>
  <si>
    <t>0,00                   0,00         5.050,39             4.750,39             5.671,53               2.718,60             2.952,93</t>
  </si>
  <si>
    <t>CNPJ: 22.812.960/0001-99                                                                               PÃ¡gina 74 de 127</t>
  </si>
  <si>
    <t>45-1            MARIA ANTONIA MIRANDA BARROS                         09/10/1997    0232 - AUXILIAR DE ENFERMAGEM II - B      S.A.</t>
  </si>
  <si>
    <t>P 001       SALARIO BASE                        30.00D    1.674,30     D 919      PREVIDENCIA - INSS                          8.45     186,72</t>
  </si>
  <si>
    <t>0,00                   0,00         2.209,16             2.209,16             2.209,16               186,72             2.022,44</t>
  </si>
  <si>
    <t>0010 - AUXILIAR DE SERVICOS GERAIS II     S.A.</t>
  </si>
  <si>
    <t>688-1           MARIA DA CRUZ ALVES                                  02/06/2008</t>
  </si>
  <si>
    <t>P 001       SALARIO BASE                        30.00D    1.048,51     D 919      PREVIDENCIA - INSS                          7.75      97,55</t>
  </si>
  <si>
    <t>P 106       ADIC. DE INSALUBRIDADE (20%)         20.00      209,70</t>
  </si>
  <si>
    <t>0,00                   0,00         1.258,21             1.258,21             1.258,21                97,55             1.160,66</t>
  </si>
  <si>
    <t>451-1           MARIA DE LOURDES MONTEIRO SILVA                      05/05/2004</t>
  </si>
  <si>
    <t>P 001       SALARIO BASE                        30.00D    1.166,70     D 505      CONSIGNACAO BRADESCO                        1.00      96,58</t>
  </si>
  <si>
    <t>P 103       PRODUTIVIDADE                          1.00     500,00     D 919      PREVIDENCIA - INSS                          8.06     134,32</t>
  </si>
  <si>
    <t>0,00                   0,00         1.666,70             1.666,70             1.666,70               230,90             1.435,80</t>
  </si>
  <si>
    <t>833-1           MARIA TIRONI ZENI                                    01/03/2012    1006 - AUXILIAR DE SAUDE II - A           S.A.</t>
  </si>
  <si>
    <t>P 001       SALARIO BASE                        30.00D    1.022,93     D 919      PREVIDENCIA - INSS                          8.24     171,29</t>
  </si>
  <si>
    <t>P 103       PRODUTIVIDADE                          1.00     850,00</t>
  </si>
  <si>
    <t>P 106       ADIC. DE INSALUBRIDADE (20%)         20.00      204,59</t>
  </si>
  <si>
    <t>0,00                   0,00         2.077,52             2.077,52             2.077,52               171,29             1.906,23</t>
  </si>
  <si>
    <t>0007 - AUXILIAR DE SERVICOS GERAIS II     S.A.</t>
  </si>
  <si>
    <t>1166-1          MARISETE MACHADO                                     01/07/2011</t>
  </si>
  <si>
    <t>P 001       SALARIO BASE                        30.00D    1.017,67     D 919      PREVIDENCIA - INSS                          8.03     130,22</t>
  </si>
  <si>
    <t>P 106       ADIC. DE INSALUBRIDADE (20%)         20.00      203,53</t>
  </si>
  <si>
    <t>0,00                   0,00         1.621,20             1.621,20             1.621,20               130,22             1.490,98</t>
  </si>
  <si>
    <t>282-1           MAURICIO MARTINS PEREIRA                             04/05/1998    1064 - AJUDANTE GERAL III - D</t>
  </si>
  <si>
    <t>P 001       SALARIO BASE                        30.00D    1.230,13     D 709      CONSIGNADO SICOOB                           1.00     410,87</t>
  </si>
  <si>
    <t>P 103       PRODUTIVIDADE                          1.00     400,00     D 919      PREVIDENCIA - INSS                          8.04     131,03</t>
  </si>
  <si>
    <t>0,00                   0,00         1.630,13             1.630,13             1.630,13               541,90             1.088,23</t>
  </si>
  <si>
    <t>88-1            MAURO FONTES DA SILVA                                01/11/1997    1063 - AJUDANTE GERAL III - C</t>
  </si>
  <si>
    <t>P 001       SALARIO BASE                        30.00D    1.217,95     D 501      FALTAS                                    30.00D    1.717,95</t>
  </si>
  <si>
    <t>P 061       GRATIFICACAO CHEFE DE SETOR         100.00      500,00</t>
  </si>
  <si>
    <t>0,00                   0,00             0,00                 0,00             1.717,95             1.717,95                 0,00</t>
  </si>
  <si>
    <t>CNPJ: 22.812.960/0001-99                                                                                  PÃ¡gina 75 de 127</t>
  </si>
  <si>
    <t>MatrÃ­cula       Nome do Trabalhador                                     AdmissÃ£o                                           Banco Bradesco</t>
  </si>
  <si>
    <t>31-1            NEIDE DE OLIVEIRA DOS SANTOS                            01/10/1997</t>
  </si>
  <si>
    <t>P 001       SALARIO BASE                        30.00D    1.444,56        D 505      CONSIGNACAO BRADESCO                        1.00     281,52</t>
  </si>
  <si>
    <t>D 919      PREVIDENCIA - INSS                          7.91     114,33</t>
  </si>
  <si>
    <t>0,00                   0,00         1.444,56                1.444,56             1.444,56               395,85             1.048,71</t>
  </si>
  <si>
    <t>MatrÃ­cula       Nome do Trabalhador                                     AdmissÃ£o                                                Banco Bradesco</t>
  </si>
  <si>
    <t>1572 - TECNICO EM MANUTENCAO              S.A.</t>
  </si>
  <si>
    <t>62-1            PEDRO ALOISIO STRIEDER                                  01/10/1997</t>
  </si>
  <si>
    <t>HOSPITALAR V - B</t>
  </si>
  <si>
    <t>P 001       SALARIO BASE                        30.00D    4.050,39        D 505      CONSIGNACAO BRADESCO                        1.00     539,77</t>
  </si>
  <si>
    <t>D 919      PREVIDENCIA - INSS                         10.52     425,98</t>
  </si>
  <si>
    <t>D 920      IRRF - SALARIO                             15.00     188,86</t>
  </si>
  <si>
    <t>0,00                   0,00         4.050,39                4.050,39             4.050,39             1.154,61             2.895,78</t>
  </si>
  <si>
    <t>0056 - ASSISTENTE ADMINISTRATIVO II -     S.A.</t>
  </si>
  <si>
    <t>930-1           ROSANA DA SILVA SANTOS                                  07/06/2010</t>
  </si>
  <si>
    <t>P 001       SALARIO BASE                        30.00D    1.657,73        D 501      FALTAS                                    30.00D    1.657,73</t>
  </si>
  <si>
    <t>0,00                   0,00             0,00                    0,00             1.657,73             1.657,73                 0,00</t>
  </si>
  <si>
    <t>662-1           ROSANE BERNARDINO DE OLIVEIRA                           14/07/2008    1035 - FISCAL SANITARISTA II - E          S.A.</t>
  </si>
  <si>
    <t>P 001       SALARIO BASE                        30.00D       2.138,11     D   505    CONSIGNACAO BRADESCO                        1.00     101,58</t>
  </si>
  <si>
    <t>P 908       1/3 FERIAS                            30 D         712,70     D   507    CONSIGNACAO BRADESCO 2Âª                     1.00     492,63</t>
  </si>
  <si>
    <t>D   919    PREVIDENCIA - INSS                          9.25     263,72</t>
  </si>
  <si>
    <t>D   920    IRRF - SALARIO                              7.50      37,01</t>
  </si>
  <si>
    <t>0,00                   0,00         2.850,81                2.850,81             2.850,81               894,94             1.955,87</t>
  </si>
  <si>
    <t>0072 - ASSISTENTE ADMINISTRATIVO V -      S.A.</t>
  </si>
  <si>
    <t>53-1            ROSELAINE SIMONETTI SOARES                              01/10/1997</t>
  </si>
  <si>
    <t>P 001       SALARIO BASE                        30.00D    2.376,63        D 505      CONSIGNACAO BRADESCO                        1.00     268,90</t>
  </si>
  <si>
    <t>P 049       GRATIFICACAO DE DIRETOR             100.00      600,00        D 919      PREVIDENCIA - INSS                         10.26     387,66</t>
  </si>
  <si>
    <t>P 103       PRODUTIVIDADE                          1.00     800,00        D 920      IRRF - SALARIO                             15.00     153,55</t>
  </si>
  <si>
    <t>0,00                   0,00         3.776,63                3.776,63             3.776,63               810,11             2.966,52</t>
  </si>
  <si>
    <t>47-1            ROSELI VOBEDO                                           01/10/1997    0232 - AUXILIAR DE ENFERMAGEM II - B</t>
  </si>
  <si>
    <t>P 001       SALARIO BASE                        30.00D    1.674,30        D 709      CONSIGNADO SICOOB                           1.00     388,86</t>
  </si>
  <si>
    <t>P 103       PRODUTIVIDADE                          1.00     200,00        D 919      PREVIDENCIA - INSS                          8.45     186,72</t>
  </si>
  <si>
    <t>0,00                   0,00         2.209,16                2.209,16             2.209,16               575,58             1.633,58</t>
  </si>
  <si>
    <t>528-1           RUDINEI SIMONETTI                                       02/06/2008    0232 - AUXILIAR DE ENFERMAGEM II - B      S.A.</t>
  </si>
  <si>
    <t>P 001       SALARIO BASE                        30.00D    1.674,30        D 505      CONSIGNACAO BRADESCO                        1.00     314,11</t>
  </si>
  <si>
    <t>P 103       PRODUTIVIDADE                          1.00     500,00        D 919      PREVIDENCIA - INSS                          8.88     222,72</t>
  </si>
  <si>
    <t>P 106       ADIC. DE INSALUBRIDADE (20%)         20.00      334,86        D 920      IRRF - SALARIO                              7.50      14,46</t>
  </si>
  <si>
    <t>0,00                   0,00         2.509,16                2.509,16             2.509,16               551,29             1.957,87</t>
  </si>
  <si>
    <t>CNPJ: 22.812.960/0001-99                                                                               PÃ¡gina 76 de 127</t>
  </si>
  <si>
    <t>463-1           VALDETE LUIZ ANGELICO                                01/11/2008    1034 - FISCAL SANITARISTA II - D</t>
  </si>
  <si>
    <t>P 001       SALARIO BASE                        30.00D    2.116,94     D 709      CONSIGNADO SICOOB                           1.00     588,87</t>
  </si>
  <si>
    <t>P 061       GRATIFICACAO CHEFE DE SETOR            1.00     500,00     D 919      PREVIDENCIA - INSS                         10.10     365,30</t>
  </si>
  <si>
    <t>P 103       PRODUTIVIDADE                          1.00   1.000,00     D 920      IRRF - SALARIO                             15.00      76,07</t>
  </si>
  <si>
    <t>0,00                   0,00         3.616,94             3.616,94             3.616,94             1.030,24             2.586,70</t>
  </si>
  <si>
    <t>138-1           VALMOR DA SILVA                                      01/10/1997    0397 - MOTORISTA "D" V - B                S.A.</t>
  </si>
  <si>
    <t>P 001       SALARIO BASE                        30.00D    2.376,63     D 505      CONSIGNACAO BRADESCO                        1.00     556,60</t>
  </si>
  <si>
    <t>D 919      PREVIDENCIA - INSS                          8.70     206,82</t>
  </si>
  <si>
    <t>D 920      IRRF - SALARIO                              7.50      19,94</t>
  </si>
  <si>
    <t>0,00                   0,00         2.376,63             2.376,63             2.376,63               783,36             1.593,27</t>
  </si>
  <si>
    <t>879-1           VANDERLEIA LUCIA DE QUADROS ROSA                     02/06/2008    0232 - AUXILIAR DE ENFERMAGEM II - B</t>
  </si>
  <si>
    <t>P 001       SALARIO BASE                        30.00D    1.674,30     D 919      PREVIDENCIA - INSS                          8.22     165,14</t>
  </si>
  <si>
    <t>0,00                   0,00         2.009,16             2.009,16             2.009,16               165,14             1.844,02</t>
  </si>
  <si>
    <t>Total Unidade: 44</t>
  </si>
  <si>
    <t>Base FGTS             Valor FGTS        Base Prev.           Base IRRF             Proventos            Descontos               LÃ­quido</t>
  </si>
  <si>
    <t>0,00                   0,00        95.539,04            94.939,04           100.689,99            28.961,52             71.728,47</t>
  </si>
  <si>
    <t>CNPJ: 22.812.960/0001-99                                                                               PÃ¡gina 77 de 127</t>
  </si>
  <si>
    <t>Unidade: 501002 - 22 = SEMSA - COMISSIONADOS</t>
  </si>
  <si>
    <t>MatrÃ­cula       Nome do Trabalhador                                     AdmissÃ£o      Cargo                                  Banco do Brasil</t>
  </si>
  <si>
    <t>1107-1          ANTONIETA CARDOSO DOS SANTOS                            01/04/2013    1812 - CHEFE DE DIVISAO                S.A.</t>
  </si>
  <si>
    <t>P 001       SALARIO BASE                          30.00D    1.522,38      D 919      PREVIDENCIA - INSS                       7.97      121,33</t>
  </si>
  <si>
    <t>Base FGTS             Valor FGTS          Base Prev.            Base IRRF             Proventos         Descontos              LÃ­quido</t>
  </si>
  <si>
    <t>0,00                   0,00           1.522,38              1.522,38             1.522,38            121,33             1.401,05</t>
  </si>
  <si>
    <t>MatrÃ­cula       Nome do Trabalhador                                     AdmissÃ£o      Cargo                                  Banco Bradesco</t>
  </si>
  <si>
    <t>1632-1          ARICLESIA DE MACEDO LUIZ                                03/03/2020    1814 - COORDENADOR II                  S.A.</t>
  </si>
  <si>
    <t>P 001       SALARIO BASE                          30.00D       999,00     D 919      PREVIDENCIA - INSS                       7.50       74,92</t>
  </si>
  <si>
    <t>P 904       SALARIO FAMILIA                          1.00       48,62</t>
  </si>
  <si>
    <t>0,00                   0,00            999,00                999,00              1.047,62             74,92              972,70</t>
  </si>
  <si>
    <t>1649-1          BIANCA DA SILVA MINANO                                  20/04/2020    1813 - COORDENADOR I                   S.A.</t>
  </si>
  <si>
    <t>P 001       SALARIO BASE                          30.00D    1.253,73      D 919      PREVIDENCIA - INSS                       7.75       97,15</t>
  </si>
  <si>
    <t>0,00                   0,00           1.253,73              1.253,73             1.302,35             97,15             1.205,20</t>
  </si>
  <si>
    <t>1512-1          CLAUDINEIA ALVES DOS SANTOS                             02/05/2017    1813 - COORDENADOR I                   S.A.</t>
  </si>
  <si>
    <t>0,00                   0,00           1.253,73              1.253,73             1.253,73             97,15             1.156,58</t>
  </si>
  <si>
    <t>1612-1          DEBORA MEDEIROS DA SILVA                                02/01/2020    1814 - COORDENADOR II                  S.A.</t>
  </si>
  <si>
    <t>P 904       SALARIO FAMILIA                          4.00      194,48</t>
  </si>
  <si>
    <t>0,00                   0,00            999,00                999,00              1.193,48             74,92             1.118,56</t>
  </si>
  <si>
    <t>1418-1          ELIENE PEREIRA DA SILVA E SILVA                         01/07/2019    1814 - COORDENADOR II                  S.A.</t>
  </si>
  <si>
    <t>P 904       SALARIO FAMILIA                          2.00       97,24</t>
  </si>
  <si>
    <t>0,00                   0,00            999,00                999,00              1.096,24             74,92             1.021,32</t>
  </si>
  <si>
    <t>1340-2          FATIMA ALVES DE MORAES                                  10/08/2020    1814 - COORDENADOR II                  S.A.</t>
  </si>
  <si>
    <t>P 001       SALARIO BASE                          21.00D       699,30     D 919      PREVIDENCIA - INSS                       7.50       52,44</t>
  </si>
  <si>
    <t>0,00                   0,00            699,30                699,30                699,30             52,44              646,86</t>
  </si>
  <si>
    <t>CNPJ: 22.812.960/0001-99                                                                              PÃ¡gina 78 de 127</t>
  </si>
  <si>
    <t>MatrÃ­cula       Nome do Trabalhador                                     AdmissÃ£o      Cargo                                 Banco Bradesco</t>
  </si>
  <si>
    <t>1118-1          FRANCIELI SUSANA CURTARELLI                             01/10/2018    1813 - COORDENADOR I                  S.A.</t>
  </si>
  <si>
    <t>P 001       SALARIO BASE                          30.00D    1.253,73      D 919      PREVIDENCIA - INSS                      7.75      97,15</t>
  </si>
  <si>
    <t>Base FGTS             Valor FGTS          Base Prev.            Base IRRF             Proventos        Descontos              LÃ­quido</t>
  </si>
  <si>
    <t>0,00                   0,00           1.253,73              1.253,73             1.253,73            97,15             1.156,58</t>
  </si>
  <si>
    <t>1136-3          GEISLA CRISTINA DO AMARAL SILVA                         11/05/2020    1814 - COORDENADOR II                 S.A.</t>
  </si>
  <si>
    <t>P 001       SALARIO BASE                          30.00D       999,00     D 919      PREVIDENCIA - INSS                      7.50      74,92</t>
  </si>
  <si>
    <t>0,00                   0,00            999,00                999,00              1.047,62            74,92              972,70</t>
  </si>
  <si>
    <t>1606-1          JESSICA RAIKA RODRIGUES FERREIRA                        02/12/2019    1813 - COORDENADOR I                  S.A.</t>
  </si>
  <si>
    <t>P 904       SALARIO FAMILIA                          2.00      97,24</t>
  </si>
  <si>
    <t>0,00                   0,00           1.253,73              1.253,73             1.350,97            97,15             1.253,82</t>
  </si>
  <si>
    <t>1613-1          JOSILENE SANTOS DE ALMEIDA PEREIRA                      04/02/2020    1814 - COORDENADOR II                 S.A.</t>
  </si>
  <si>
    <t>1083-1          KATIA CRISTIANE SCHMIDT WINTER                          18/12/2017    1813 - COORDENADOR I                  S.A.</t>
  </si>
  <si>
    <t>1520-1          LAIANA FREITAS RIBEIRO MENDES                           01/05/2017    1813 - COORDENADOR I</t>
  </si>
  <si>
    <t>P 001       SALARIO BASE                          30.00D    1.253,73      D 919      PREVIDENCIA - INSS                      8.06     134,76</t>
  </si>
  <si>
    <t>P 908       1/3 FERIAS                              30 D      417,91</t>
  </si>
  <si>
    <t>0,00                   0,00           1.671,64              1.671,64             1.671,64           134,76             1.536,88</t>
  </si>
  <si>
    <t>1493-1          LAIDE MATEUS DA SILVA                                   11/09/2017    1815 - COORDENADOR III                S.A.</t>
  </si>
  <si>
    <t>P 001       SALARIO BASE                          30.00D       998,00     D 919      PREVIDENCIA - INSS                      7.50      74,85</t>
  </si>
  <si>
    <t>0,00                   0,00            998,00                998,00                998,00            74,85              923,15</t>
  </si>
  <si>
    <t>CNPJ: 22.812.960/0001-99                                                                             PÃ¡gina 79 de 127</t>
  </si>
  <si>
    <t>MatrÃ­cula       Nome do Trabalhador                                   AdmissÃ£o      Cargo                                  Banco Bradesco</t>
  </si>
  <si>
    <t>1385-1          MARIA DAS GRAÃ‡AS                                      10/02/2017    1813 - COORDENADOR I                   S.A.</t>
  </si>
  <si>
    <t>P 001       SALARIO BASE                        30.00D    1.253,73      D 919      PREVIDENCIA - INSS                       7.75       97,15</t>
  </si>
  <si>
    <t>Base FGTS             Valor FGTS        Base Prev.            Base IRRF             Proventos         Descontos              LÃ­quido</t>
  </si>
  <si>
    <t>0,00                   0,00         1.253,73              1.253,73             1.302,35             97,15             1.205,20</t>
  </si>
  <si>
    <t>1607-1          PAULA NATACHA DOS SANTOS TORRES                       02/12/2019    1815 - COORDENADOR III                 S.A.</t>
  </si>
  <si>
    <t>P 001       SALARIO BASE                        30.00D       998,00     D 919      PREVIDENCIA - INSS                       7.50       74,85</t>
  </si>
  <si>
    <t>0,00                   0,00          998,00                998,00              1.046,62             74,85              971,77</t>
  </si>
  <si>
    <t>1029-1          PAULO ALVES AUGUSTO DA SILVA                          01/01/2013    1811 - ASSESSOR EXECUTIVO              S.A.</t>
  </si>
  <si>
    <t>P 001       SALARIO BASE                        30.00D    2.149,25      D 919      PREVIDENCIA - INSS                       8.35      179,53</t>
  </si>
  <si>
    <t>0,00                   0,00         2.149,25              2.149,25             2.149,25            179,53             1.969,72</t>
  </si>
  <si>
    <t>MatrÃ­cula       Nome do Trabalhador                                   AdmissÃ£o      Cargo                                  Banco do Brasil</t>
  </si>
  <si>
    <t>1487-1          PAULO SERGIO DE MORAES                                02/10/2017    1812 - CHEFE DE DIVISAO                S.A.</t>
  </si>
  <si>
    <t>P 001       SALARIO BASE                        30.00D    1.522,38      D 919      PREVIDENCIA - INSS                       7.97      121,33</t>
  </si>
  <si>
    <t>0,00                   0,00         1.522,38              1.522,38             1.522,38            121,33             1.401,05</t>
  </si>
  <si>
    <t>1609-1          ROSANE GUIMARAES PINTO                                02/12/2019    1814 - COORDENADOR II                  S.A.</t>
  </si>
  <si>
    <t>P 001       SALARIO BASE                        30.00D       999,00     D 919      PREVIDENCIA - INSS                       7.50       74,92</t>
  </si>
  <si>
    <t>0,00                   0,00          999,00                999,00              1.047,62             74,92              972,70</t>
  </si>
  <si>
    <t>1408-1          RUYSDAEL OLIVEIRA MORAIS                              01/06/2018    1813 - COORDENADOR I                   S.A.</t>
  </si>
  <si>
    <t>0,00                   0,00         1.253,73              1.253,73             1.253,73             97,15             1.156,58</t>
  </si>
  <si>
    <t>1519-1          SELMA DE ALMEIDA DA SILVA MARTINS                     01/05/2017    1813 - COORDENADOR I                   S.A.</t>
  </si>
  <si>
    <t>P 904       SALARIO FAMILIA                        3.00     145,86</t>
  </si>
  <si>
    <t>0,00                   0,00         1.253,73              1.253,73             1.399,59             97,15             1.302,44</t>
  </si>
  <si>
    <t>CNPJ: 22.812.960/0001-99                                                                            PÃ¡gina 80 de 127</t>
  </si>
  <si>
    <t>MatrÃ­cula       Nome do Trabalhador                                  AdmissÃ£o      Cargo                                  Banco Bradesco</t>
  </si>
  <si>
    <t>1162-1          TIFFANY THAMIRYS MORAIS GOMES                        04/02/2019    1813 - COORDENADOR I                   S.A.</t>
  </si>
  <si>
    <t>P 001       SALARIO BASE                        30.00D    1.253,73     D 919      PREVIDENCIA - INSS                       7.75       97,15</t>
  </si>
  <si>
    <t>Base FGTS             Valor FGTS        Base Prev.           Base IRRF             Proventos         Descontos              LÃ­quido</t>
  </si>
  <si>
    <t>0,00                   0,00         1.253,73             1.253,73             1.302,35             97,15             1.205,20</t>
  </si>
  <si>
    <t>1503-1          VANUZA MARIA PIANISSOLE                              01/08/2017    1812 - CHEFE DE DIVISAO</t>
  </si>
  <si>
    <t>P 001       SALARIO BASE                        30.00D    1.522,38     D 919      PREVIDENCIA - INSS                       7.97     121,33</t>
  </si>
  <si>
    <t>0,00                   0,00         1.522,38             1.522,38             1.522,38            121,33             1.401,05</t>
  </si>
  <si>
    <t>1088-1          WEBSTER URUBATAN LAZARIN FURTADO TEIXEIRA            01/12/2017    1812 - CHEFE DE DIVISAO                S.A.</t>
  </si>
  <si>
    <t>Total Unidade: 24</t>
  </si>
  <si>
    <t>Base FGTS             Valor FGTS        Base Prev.           Base IRRF             Proventos         Descontos               LÃ­quido</t>
  </si>
  <si>
    <t>0,00                   0,00        29.883,28            29.883,28            30.807,06          2.325,62             28.481,44</t>
  </si>
  <si>
    <t>CNPJ: 22.812.960/0001-99                                                                           PÃ¡gina 81 de 127</t>
  </si>
  <si>
    <t>Unidade: 501003 - 23 = SEMSA - CONTRATADOS - FUNASA</t>
  </si>
  <si>
    <t>MatrÃ­cula       Nome do Trabalhador                                    AdmissÃ£o                                            Banco Bradesco</t>
  </si>
  <si>
    <t>0951 - AGENTE DE COMBATE ENDEMIAS     S.A.</t>
  </si>
  <si>
    <t>575-1           ABILIO PEREIRA DE SOUZA                                01/06/2004</t>
  </si>
  <si>
    <t>I-A</t>
  </si>
  <si>
    <t>P 001       SALARIO BASE                          30.00D    1.400,00     D 919      PREVIDENCIA - INSS                      8.18     155,77</t>
  </si>
  <si>
    <t>P 103       PRODUTIVIDADE                            1.00     225,00</t>
  </si>
  <si>
    <t>P 106       ADIC. DE INSALUBRIDADE (20%)           20.00      280,00</t>
  </si>
  <si>
    <t>Base FGTS            Valor FGTS         Base Prev.           Base IRRF             Proventos        Descontos              LÃ­quido</t>
  </si>
  <si>
    <t>0,00                  0,00          1.905,00             1.905,00             1.905,00           155,77             1.749,23</t>
  </si>
  <si>
    <t>581-1           BETANES PEREIRA DE SOUZA                               03/01/2011</t>
  </si>
  <si>
    <t>P 001       SALARIO BASE                          30.00D    1.400,00     D 505      CONSIGNACAO BRADESCO                    1.00     332,96</t>
  </si>
  <si>
    <t>P 103       PRODUTIVIDADE                            1.00     200,00     D 919      PREVIDENCIA - INSS                      8.17     153,52</t>
  </si>
  <si>
    <t>0,00                  0,00          1.880,00             1.880,00             1.880,00           486,48             1.393,52</t>
  </si>
  <si>
    <t>895-1           EDICARLOS PEREIRA COSTA                                01/07/2008</t>
  </si>
  <si>
    <t>P 001       SALARIO BASE                          30.00D    1.400,00     D 919      PREVIDENCIA - INSS                      8.11     142,27</t>
  </si>
  <si>
    <t>P 103       PRODUTIVIDADE                            1.00      75,00</t>
  </si>
  <si>
    <t>0,00                  0,00          1.755,00             1.755,00             1.755,00           142,27             1.612,73</t>
  </si>
  <si>
    <t>903-1           JOANA ALVES DE OLIVEIRA                                01/02/2009</t>
  </si>
  <si>
    <t>P   001     SALARIO BASE                          30.00D    1.400,00     D 919      PREVIDENCIA - INSS                      8.65     202,42</t>
  </si>
  <si>
    <t>P   103     PRODUTIVIDADE                            1.00      75,00     D 920      IRRF - SALARIO                          7.50      17,52</t>
  </si>
  <si>
    <t>P   106     ADIC. DE INSALUBRIDADE (20%)           20.00      280,00</t>
  </si>
  <si>
    <t>P   908     1/3 FERIAS                              30 D      585,00</t>
  </si>
  <si>
    <t>0,00                  0,00          2.340,00             2.340,00             2.340,00           219,94             2.120,06</t>
  </si>
  <si>
    <t>653-1           ODAIR JOSE DIAS DA SILVA                               01/06/2005</t>
  </si>
  <si>
    <t>P 001       SALARIO BASE                          30.00D    1.400,00     D 505      CONSIGNACAO BRADESCO                    1.00     397,02</t>
  </si>
  <si>
    <t>P 103       PRODUTIVIDADE                            1.00     725,00     D 919      PREVIDENCIA - INSS                      8.74     210,22</t>
  </si>
  <si>
    <t>0,00                  0,00          2.405,00             2.405,00             2.405,00           607,24             1.797,76</t>
  </si>
  <si>
    <t>MatrÃ­cula       Nome do Trabalhador                                    AdmissÃ£o</t>
  </si>
  <si>
    <t>0951 - AGENTE DE COMBATE ENDEMIAS     Sicoob</t>
  </si>
  <si>
    <t>602-1           WANDERLEY RIBEIRO TORRES                               01/05/2003</t>
  </si>
  <si>
    <t>P 001       SALARIO BASE                          30.00D    1.400,00     D 709      CONSIGNADO SICOOB                       1.00     345,78</t>
  </si>
  <si>
    <t>D 919      PREVIDENCIA - INSS                      7.88     110,32</t>
  </si>
  <si>
    <t>0,00                  0,00          1.400,00             1.400,00             1.400,00           456,10              943,90</t>
  </si>
  <si>
    <t>0,00                  0,00         11.685,00            11.685,00            11.685,00         2.067,80             9.617,20</t>
  </si>
  <si>
    <t>CNPJ: 22.812.960/0001-99                                                                              PÃ¡gina 82 de 127</t>
  </si>
  <si>
    <t>Unidade: 501004 - 24 = SEMSA - APS- ATENÃ‡ÃƒO BASICA- RECURSO FEDERAL</t>
  </si>
  <si>
    <t>42-1            CECILIA THEOBALD                                       01/10/1997    0232 - AUXILIAR DE ENFERMAGEM II - B</t>
  </si>
  <si>
    <t>P 001       SALARIO BASE                          30.00D    1.674,30     D 919      PREVIDENCIA - INSS                         8.06     135,00</t>
  </si>
  <si>
    <t>Base FGTS            Valor FGTS         Base Prev.           Base IRRF             Proventos           Descontos              LÃ­quido</t>
  </si>
  <si>
    <t>0,00                  0,00          1.674,30             1.674,30             1.674,30              135,00             1.539,30</t>
  </si>
  <si>
    <t>37-1            CLAUDIA INES DO NASCIMENTO                             01/10/1997    0232 - AUXILIAR DE ENFERMAGEM II - B     S.A.</t>
  </si>
  <si>
    <t>P   001     SALARIO BASE                          30.00D    1.674,30     D 505      CONSIGNACAO BRADESCO                       1.00     690,16</t>
  </si>
  <si>
    <t>P   103     PRODUTIVIDADE                            1.00     200,00     D 919      PREVIDENCIA - INSS                         8.88     222,72</t>
  </si>
  <si>
    <t>P   106     ADIC. DE INSALUBRIDADE (20%)           20.00      334,86</t>
  </si>
  <si>
    <t>P   139     GRATIFICACAO SUPERVISOR II            100.00      300,00</t>
  </si>
  <si>
    <t>0,00                  0,00          2.509,16             2.509,16             2.509,16              912,88             1.596,28</t>
  </si>
  <si>
    <t>488-1           ELILDA DIAS HISTER                                     02/06/2008    0232 - AUXILIAR DE ENFERMAGEM II - B</t>
  </si>
  <si>
    <t>P   001     SALARIO BASE                          30.00D    1.674,30     D 709      CONSIGNADO SICOOB                          1.00     421,82</t>
  </si>
  <si>
    <t>P   106     ADIC. DE INSALUBRIDADE (20%)           20.00      334,86     D 920      IRRF - SALARIO                             7.50      28,68</t>
  </si>
  <si>
    <t>0,00                  0,00          2.509,16             2.509,16             2.509,16              673,22             1.835,94</t>
  </si>
  <si>
    <t>589-1           FABIO MACEDO DOS SANTOS                                02/06/2008    0232 - AUXILIAR DE ENFERMAGEM II - B</t>
  </si>
  <si>
    <t>P 001       SALARIO BASE                          30.00D    1.674,30     D 919      PREVIDENCIA - INSS                         8.45     186,72</t>
  </si>
  <si>
    <t>P 103       PRODUTIVIDADE                            1.00     200,00</t>
  </si>
  <si>
    <t>0,00                  0,00          2.209,16             2.209,16             2.209,16              186,72             2.022,44</t>
  </si>
  <si>
    <t>547-1           JACIRA RIBEIRO DE LIMA                                 02/06/2008    1005 - AUXILIAR DE SAUDE I - E           S.A.</t>
  </si>
  <si>
    <t>P 001       SALARIO BASE                          30.00D      947,16     D 919      PREVIDENCIA - INSS                         8.33     178,01</t>
  </si>
  <si>
    <t>P 103       PRODUTIVIDADE                            1.00   1.000,00</t>
  </si>
  <si>
    <t>P 106       ADIC. DE INSALUBRIDADE (20%)           20.00      189,43</t>
  </si>
  <si>
    <t>0,00                  0,00          2.136,59             2.136,59             2.136,59              178,01             1.958,58</t>
  </si>
  <si>
    <t>38-1            JUCELIA MOTA LASSEN                                    09/10/1997    0232 - AUXILIAR DE ENFERMAGEM II - B     S.A.</t>
  </si>
  <si>
    <t>P 001       SALARIO BASE                          30.00D    1.674,30     D 505      CONSIGNACAO BRADESCO                       1.00     399,73</t>
  </si>
  <si>
    <t>P 103       PRODUTIVIDADE                            1.00     400,00     D 919      PREVIDENCIA - INSS                         8.75     210,72</t>
  </si>
  <si>
    <t>0,00                  0,00          2.409,16             2.409,16             2.409,16              610,45             1.798,71</t>
  </si>
  <si>
    <t>CNPJ: 22.812.960/0001-99                                                                              PÃ¡gina 83 de 127</t>
  </si>
  <si>
    <t>MatrÃ­cula       Nome do Trabalhador                                    AdmissÃ£o      Cargo                                    Banco do Brasil</t>
  </si>
  <si>
    <t>878-1           MARIA MARLEDA MARQUES                                  02/06/2008    0232 - AUXILIAR DE ENFERMAGEM II - B     S.A.</t>
  </si>
  <si>
    <t>P   001     SALARIO BASE                          30.00D    1.674,30     D 919      PREVIDENCIA - INSS                         9.34      275,09</t>
  </si>
  <si>
    <t>P   103     PRODUTIVIDADE                            1.00     200,00     D 920      IRRF - SALARIO                             7.50       57,48</t>
  </si>
  <si>
    <t>P   908     1/3 FERIAS                              30 D      736,39</t>
  </si>
  <si>
    <t>Base FGTS            Valor FGTS         Base Prev.           Base IRRF             Proventos          Descontos               LÃ­quido</t>
  </si>
  <si>
    <t>0,00                  0,00          2.945,55             2.945,55             2.945,55             332,57              2.612,98</t>
  </si>
  <si>
    <t>664-1           NELI FATIMA BRAMBILLA HONORATO                         02/06/2008    0232 - AUXILIAR DE ENFERMAGEM II - B     S.A.</t>
  </si>
  <si>
    <t>P 001       SALARIO BASE                          30.00D    1.674,30     D 505      CONSIGNACAO BRADESCO                       1.00      359,87</t>
  </si>
  <si>
    <t>P 103       PRODUTIVIDADE                            1.00     200,00     D 919      PREVIDENCIA - INSS                         8.45      186,72</t>
  </si>
  <si>
    <t>0,00                  0,00          2.209,16             2.209,16             2.209,16             546,59              1.662,57</t>
  </si>
  <si>
    <t>527-1           RAIMUNDA ARAUJO LEMOS CAMPOS                           01/07/2008    0232 - AUXILIAR DE ENFERMAGEM II - B</t>
  </si>
  <si>
    <t>P 001       SALARIO BASE                          30.00D    1.674,30     D 709      CONSIGNADO SICOOB                          1.00      342,52</t>
  </si>
  <si>
    <t>P 103       PRODUTIVIDADE                            1.00     500,00     D 919      PREVIDENCIA - INSS                         8.88      222,72</t>
  </si>
  <si>
    <t>P 106       ADIC. DE INSALUBRIDADE (20%)           20.00      334,86     D 920      IRRF - SALARIO                             7.50       28,68</t>
  </si>
  <si>
    <t>0,00                  0,00          2.509,16             2.509,16             2.509,16             593,92              1.915,24</t>
  </si>
  <si>
    <t>0057 - ASSISTENTE ADMINISTRATIVO II -    S.A.</t>
  </si>
  <si>
    <t>597-1           ROSELY MARTINUSSO DE CASTRO                            02/06/2008</t>
  </si>
  <si>
    <t>P 001       SALARIO BASE                          30.00D    1.674,30     D 919      PREVIDENCIA - INSS                         9.40      282,72</t>
  </si>
  <si>
    <t>P 103       PRODUTIVIDADE                            1.00   1.000,00     D 920      IRRF - SALARIO                             7.50       47,46</t>
  </si>
  <si>
    <t>0,00                  0,00          3.009,16             3.009,16             3.009,16             330,18              2.678,98</t>
  </si>
  <si>
    <t>0007 - AUXILIAR DE SERVICOS GERAIS II    Sicoob</t>
  </si>
  <si>
    <t>1139-1          ROSIANE VOBEDO STRIEDER                                06/05/2011</t>
  </si>
  <si>
    <t>P 001       SALARIO BASE                          30.00D    1.017,67     D 709      CONSIGNADO SICOOB                          1.00      337,06</t>
  </si>
  <si>
    <t>P 103       PRODUTIVIDADE                            1.00     600,00     D 919      PREVIDENCIA - INSS                         8.03      129,91</t>
  </si>
  <si>
    <t>0,00                  0,00          1.617,67             1.617,67             1.617,67             466,97              1.150,70</t>
  </si>
  <si>
    <t>570-1           RUTIANA LEMOS BRANDAO                                  01/07/2008    0232 - AUXILIAR DE ENFERMAGEM II - B     S.A.</t>
  </si>
  <si>
    <t>P 001       SALARIO BASE                          30.00D    1.674,30     D 505      CONSIGNACAO BRADESCO                       1.00      528,95</t>
  </si>
  <si>
    <t>P 103       PRODUTIVIDADE                            1.00     500,00     D 507      CONSIGNACAO BRADESCO 2Âª                    1.00      223,16</t>
  </si>
  <si>
    <t>P 106       ADIC. DE INSALUBRIDADE (20%)           20.00      334,86     D 919      PREVIDENCIA - INSS                         8.88      222,72</t>
  </si>
  <si>
    <t>0,00                  0,00          2.509,16             2.509,16             2.509,16             974,83              1.534,33</t>
  </si>
  <si>
    <t>CNPJ: 22.812.960/0001-99                                                                             PÃ¡gina 84 de 127</t>
  </si>
  <si>
    <t>603-1           ZILDA OLIVEIRA DA SILVA                              01/07/2008    0232 - AUXILIAR DE ENFERMAGEM II - B</t>
  </si>
  <si>
    <t>P 001       SALARIO BASE                        30.00D    1.674,30     D 709      CONSIGNADO SICOOB                         1.00     597,39</t>
  </si>
  <si>
    <t>P 103       PRODUTIVIDADE                          1.00   1.100,00     D 919      PREVIDENCIA - INSS                        9.48     294,72</t>
  </si>
  <si>
    <t>P 106       ADIC. DE INSALUBRIDADE (20%)         20.00      334,86     D 920      IRRF - SALARIO                            7.50      39,84</t>
  </si>
  <si>
    <t>0,00                   0,00         3.109,16             3.109,16             3.109,16             931,95             2.177,21</t>
  </si>
  <si>
    <t>Total Unidade: 13</t>
  </si>
  <si>
    <t>Base FGTS             Valor FGTS        Base Prev.           Base IRRF             Proventos          Descontos               LÃ­quido</t>
  </si>
  <si>
    <t>0,00                   0,00        31.356,55            31.356,55            31.356,55           6.873,29             24.483,26</t>
  </si>
  <si>
    <t>CNPJ: 22.812.960/0001-99                                                                                 PÃ¡gina 85 de 127</t>
  </si>
  <si>
    <t>Unidade: 501005 - 25 = SEMSA - CONTRATADOS - MICROSCOPISTA</t>
  </si>
  <si>
    <t>0951 - AGENTE DE COMBATE ENDEMIAS         Sicoob</t>
  </si>
  <si>
    <t>579-1           ANTONIO APARECIDO ANGELICO                             01/03/2003</t>
  </si>
  <si>
    <t>P 001       SALARIO BASE                          30.00D    1.400,00     D 919      PREVIDENCIA - INSS                          9.08     243,22</t>
  </si>
  <si>
    <t>Base FGTS             Valor FGTS        Base Prev.             Base IRRF             Proventos            Descontos              LÃ­quido</t>
  </si>
  <si>
    <t>0,00                   0,00         2.680,00               2.680,00             2.680,00               243,22             2.436,78</t>
  </si>
  <si>
    <t>MatrÃ­cula       Nome do Trabalhador                                    AdmissÃ£o      Cargo                                     Banco Bradesco</t>
  </si>
  <si>
    <t>595-1           MARIZETE DE OLIVEIRA DOS SANTOS                        01/05/2003    1824 - MICROSCOPISTA I - A                S.A.</t>
  </si>
  <si>
    <t>P 001       SALARIO BASE                          30.00D    1.400,00     D 505      CONSIGNACAO BRADESCO                        1.00     267,42</t>
  </si>
  <si>
    <t>P 908       1/3 FERIAS                              30 D      466,67     D 919      PREVIDENCIA - INSS                          8.16     152,32</t>
  </si>
  <si>
    <t>0,00                   0,00         1.866,67               1.866,67             1.866,67               419,74             1.446,93</t>
  </si>
  <si>
    <t>235-1           MARTA RIBEIRO DE LIMA DOS SANTOS                       01/05/2003    1824 - MICROSCOPISTA I - A                S.A.</t>
  </si>
  <si>
    <t>P 001       SALARIO BASE                          30.00D    1.400,00     D 919      PREVIDENCIA - INSS                          7.88     110,32</t>
  </si>
  <si>
    <t>0,00                   0,00         1.400,00               1.400,00             1.400,00               110,32             1.289,68</t>
  </si>
  <si>
    <t>566-1           PATRICIA DA CONCEICAO ALVES                            01/08/2005    1824 - MICROSCOPISTA I - A</t>
  </si>
  <si>
    <t>P 001       SALARIO BASE                          30.00D    1.400,00     D 709      CONSIGNADO SICOOB                           1.00     411,59</t>
  </si>
  <si>
    <t>P 904       SALARIO FAMILIA                          2.00      97,24     D 919      PREVIDENCIA - INSS                          7.88     110,32</t>
  </si>
  <si>
    <t>0,00                   0,00         1.400,00               1.400,00             1.497,24               521,91              975,33</t>
  </si>
  <si>
    <t>MatrÃ­cula       Nome do Trabalhador                                    AdmissÃ£o                                                Banco Bradesco</t>
  </si>
  <si>
    <t>0951 - AGENTE DE COMBATE ENDEMIAS         S.A.</t>
  </si>
  <si>
    <t>599-1           SUELY CANIVAROLLI DE MORAIS                            01/05/2003</t>
  </si>
  <si>
    <t>P 001       SALARIO BASE                          30.00D    1.400,00     D 919      PREVIDENCIA - INSS                          8.07     135,52</t>
  </si>
  <si>
    <t>0,00                   0,00         1.680,00               1.680,00             1.680,00               135,52             1.544,48</t>
  </si>
  <si>
    <t>0,00                   0,00         9.026,67               9.026,67             9.123,91             1.430,71             7.693,20</t>
  </si>
  <si>
    <t>CNPJ: 22.812.960/0001-99                                                                           PÃ¡gina 86 de 127</t>
  </si>
  <si>
    <t>Unidade: 501006 - 26 = PROG. AGENTE COM. DE SAUDE - PACS</t>
  </si>
  <si>
    <t>0976 - AGENTE DE COMUNITARIO DE       S.A.</t>
  </si>
  <si>
    <t>650-1           ALAERTE LEANDRO FERNANDES                              01/06/2005</t>
  </si>
  <si>
    <t>SAUDE I - A</t>
  </si>
  <si>
    <t>P 001       SALARIO BASE                          30.00D    1.400,00     D 919      PREVIDENCIA - INSS                      7.93     116,04</t>
  </si>
  <si>
    <t>P 015       ACORDO JUDICIAL                          1.00      63,60</t>
  </si>
  <si>
    <t>0,00                  0,00          1.463,60             1.463,60             1.463,60           116,04             1.347,56</t>
  </si>
  <si>
    <t>670-1           ALCI DA CONCEICAO ALVES                                01/07/2005</t>
  </si>
  <si>
    <t>P 001       SALARIO BASE                          30.00D    1.400,00     D 919      PREVIDENCIA - INSS                      8.19     158,04</t>
  </si>
  <si>
    <t>P 908       1/3 FERIAS                              30 D      466,67</t>
  </si>
  <si>
    <t>0,00                  0,00          1.930,27             1.930,27             1.930,27           158,04             1.772,23</t>
  </si>
  <si>
    <t>1154-1          ANDREIA CRISTINA VIEIRA ARRUDA                         06/07/2011</t>
  </si>
  <si>
    <t>P   001     SALARIO BASE                          30.00D    1.400,00     D 919      PREVIDENCIA - INSS                      8.60     198,06</t>
  </si>
  <si>
    <t>P   015     ACORDO JUDICIAL                          1.00      63,60</t>
  </si>
  <si>
    <t>P   908     1/3 FERIAS                              30 D      560,00</t>
  </si>
  <si>
    <t>0,00                  0,00          2.303,60             2.303,60             2.303,60           198,06             2.105,54</t>
  </si>
  <si>
    <t>1644-1          ATALIANE SOUZA KOHLER                                  01/04/2020</t>
  </si>
  <si>
    <t>P 001       SALARIO BASE                          30.00D    1.400,00     D 919      PREVIDENCIA - INSS                      7.88     110,32</t>
  </si>
  <si>
    <t>0,00                  0,00          1.400,00             1.400,00             1.448,62           110,32             1.338,30</t>
  </si>
  <si>
    <t>808-1           CELINA CORREIA DOS SANTOS                              01/10/2008</t>
  </si>
  <si>
    <t>P 001       SALARIO BASE                          30.00D    1.400,00     D 919      PREVIDENCIA - INSS                      8.10     141,24</t>
  </si>
  <si>
    <t>0,00                  0,00          1.743,60             1.743,60             1.743,60           141,24             1.602,36</t>
  </si>
  <si>
    <t>0976 - AGENTE DE COMUNITARIO DE       Sicoob</t>
  </si>
  <si>
    <t>897-1           CLARI TEREZINHA FREITAG DE FRANCA                      01/07/2008</t>
  </si>
  <si>
    <t>CNPJ: 22.812.960/0001-99                                                                            PÃ¡gina 87 de 127</t>
  </si>
  <si>
    <t>537-1           CLAUDIO DA SILVA MEDEIROS                             01/10/2001</t>
  </si>
  <si>
    <t>P 001       SALARIO BASE                        30.00D    1.400,00      D 709      CONSIGNADO SICOOB                       1.00     376,33</t>
  </si>
  <si>
    <t>P 015       ACORDO JUDICIAL                        1.00      63,60      D 710      CONSIGNADO SICOOB 2                     1.00      43,69</t>
  </si>
  <si>
    <t>D 919      PREVIDENCIA - INSS                      7.93     116,04</t>
  </si>
  <si>
    <t>0,00                   0,00         1.463,60              1.463,60             1.463,60           536,06              927,54</t>
  </si>
  <si>
    <t>1647-1          CLEUCIANE PALESSIS                                    01/04/2020</t>
  </si>
  <si>
    <t>P 001       SALARIO BASE                        30.00D    1.400,00      D 919      PREVIDENCIA - INSS                      7.88     110,32</t>
  </si>
  <si>
    <t>P 904       SALARIO FAMILIA                        4.00     194,48</t>
  </si>
  <si>
    <t>0,00                   0,00         1.400,00              1.400,00             1.594,48           110,32             1.484,16</t>
  </si>
  <si>
    <t>1180-2          CLEUZINETE DIAS DE SOUZA                              03/02/2020</t>
  </si>
  <si>
    <t>P 001       SALARIO BASE                        30.00D    1.400,00      D 919      PREVIDENCIA - INSS                      8.10     141,24</t>
  </si>
  <si>
    <t>P 015       ACORDO JUDICIAL                        1.00      63,60</t>
  </si>
  <si>
    <t>P 106       ADIC. DE INSALUBRIDADE (20%)         20.00      280,00</t>
  </si>
  <si>
    <t>0,00                   0,00         1.743,60              1.743,60             1.743,60           141,24             1.602,36</t>
  </si>
  <si>
    <t>928-1           DANELIA DE QUADROS                                    01/10/2008</t>
  </si>
  <si>
    <t>P 001       SALARIO BASE                        30.00D    1.400,00      D 919      PREVIDENCIA - INSS                      7.93     116,04</t>
  </si>
  <si>
    <t>0,00                   0,00         1.463,60              1.463,60             1.463,60           116,04             1.347,56</t>
  </si>
  <si>
    <t>587-1           DANIEL NONATO PAZ                                     02/04/2012</t>
  </si>
  <si>
    <t>1641-1          DIANA COCO INACIO                                     01/04/2020</t>
  </si>
  <si>
    <t>0,00                   0,00         1.400,00              1.400,00             1.448,62           110,32             1.338,30</t>
  </si>
  <si>
    <t>1354-2          DORINETE MARCELINO DA SILVA                           01/04/2020</t>
  </si>
  <si>
    <t>P 001       SALARIO BASE                        19.00D       886,67     D 919      PREVIDENCIA - INSS                      7.93     116,04</t>
  </si>
  <si>
    <t>P 015       ACORDO JUDICIAL                        1.00       63,60</t>
  </si>
  <si>
    <t>P 903       SALARIO MATERNIDADE                 11.00D       513,33</t>
  </si>
  <si>
    <t>CNPJ: 22.812.960/0001-99                                                                            PÃ¡gina 88 de 127</t>
  </si>
  <si>
    <t>1640-1          ELCI CARLOS SOUZA AGUIAR                              01/04/2020</t>
  </si>
  <si>
    <t>P 001       SALARIO BASE                         30.00D    1.400,00     D 919      PREVIDENCIA - INSS                      8.07     135,52</t>
  </si>
  <si>
    <t>P 106       ADIC. DE INSALUBRIDADE (20%)          20.00      280,00</t>
  </si>
  <si>
    <t>Base FGTS             Valor FGTS         Base Prev.           Base IRRF             Proventos        Descontos              LÃ­quido</t>
  </si>
  <si>
    <t>0,00                   0,00          1.680,00             1.680,00             1.680,00           135,52             1.544,48</t>
  </si>
  <si>
    <t>1646-1          ELEN NAIARA RODRIGUES DA SILVA                        01/04/2020</t>
  </si>
  <si>
    <t>1642-1          ELIANE ROSA ANGELO                                    01/04/2020</t>
  </si>
  <si>
    <t>P 001       SALARIO BASE                         30.00D    1.400,00     D 919      PREVIDENCIA - INSS                      7.88     110,32</t>
  </si>
  <si>
    <t>0,00                   0,00          1.400,00             1.400,00             1.448,62           110,32             1.338,30</t>
  </si>
  <si>
    <t>1648-1          ELISA SOARES GONCALVES                                01/04/2020</t>
  </si>
  <si>
    <t>780-1           ELIZANGELA DE ALMEIDA MACHADO                         01/06/2007</t>
  </si>
  <si>
    <t>P 001       SALARIO BASE                         30.00D    1.400,00     D 919      PREVIDENCIA - INSS                      8.10     141,24</t>
  </si>
  <si>
    <t>P 015       ACORDO JUDICIAL                         1.00      63,60</t>
  </si>
  <si>
    <t>0,00                   0,00          1.743,60             1.743,60             1.743,60           141,24             1.602,36</t>
  </si>
  <si>
    <t>1643-1          ERIVELTON SILVA RIGOR                                 01/04/2020</t>
  </si>
  <si>
    <t>0,00                   0,00          1.400,00             1.400,00             1.400,00           110,32             1.289,68</t>
  </si>
  <si>
    <t>1073-1          ERVINO GUDER                                          01/10/2009</t>
  </si>
  <si>
    <t>0,00                   0,00              0,00                 0,00                 0,00             0,00                 0,00</t>
  </si>
  <si>
    <t>CNPJ: 22.812.960/0001-99                                                                           PÃ¡gina 89 de 127</t>
  </si>
  <si>
    <t>937-1           ETISON DE OLIVEIRA SILVA                             01/10/2008</t>
  </si>
  <si>
    <t>P 001       SALARIO BASE                        30.00D    1.400,00     D 919      PREVIDENCIA - INSS                      7.93     116,04</t>
  </si>
  <si>
    <t>Base FGTS             Valor FGTS        Base Prev.           Base IRRF             Proventos        Descontos              LÃ­quido</t>
  </si>
  <si>
    <t>0,00                   0,00         1.463,60             1.463,60             1.463,60           116,04             1.347,56</t>
  </si>
  <si>
    <t>1634-1          FRANCIS MARA LEITE                                   01/04/2020</t>
  </si>
  <si>
    <t>P 001       SALARIO BASE                        30.00D    1.400,00     D 919      PREVIDENCIA - INSS                      7.88     110,32</t>
  </si>
  <si>
    <t>0,00                   0,00         1.400,00             1.400,00             1.497,24           110,32             1.386,92</t>
  </si>
  <si>
    <t>651-1           GERCI BATISTA PEREIRA                                01/06/2005</t>
  </si>
  <si>
    <t>P 001       SALARIO BASE                        30.00D    1.400,00     D 505      CONSIGNACAO BRADESCO                    1.00     220,57</t>
  </si>
  <si>
    <t>P 015       ACORDO JUDICIAL                        1.00      63,60     D 919      PREVIDENCIA - INSS                      8.10     141,24</t>
  </si>
  <si>
    <t>0,00                   0,00         1.743,60             1.743,60             1.743,60           361,81             1.381,79</t>
  </si>
  <si>
    <t>544-1           GERIVALDO ANICACIO DE AZEVEDO                        01/10/2000</t>
  </si>
  <si>
    <t>P 001       SALARIO BASE                        30.00D    1.400,00     D 505      CONSIGNACAO BRADESCO                    1.00     419,79</t>
  </si>
  <si>
    <t>P 015       ACORDO JUDICIAL                        1.00      63,60     D 919      PREVIDENCIA - INSS                      7.93     116,04</t>
  </si>
  <si>
    <t>0,00                   0,00         1.463,60             1.463,60             1.463,60           535,83              927,77</t>
  </si>
  <si>
    <t>910-1           IDNA APARECIDA GONCALVES DE OLIVEIRA                 01/04/2020</t>
  </si>
  <si>
    <t>785-1           JANEDE ROCHA NEVES                                   01/02/2013</t>
  </si>
  <si>
    <t>P 001       SALARIO BASE                        30.00D    1.400,00     D 919      PREVIDENCIA - INSS                      8.10     141,24</t>
  </si>
  <si>
    <t>0,00                   0,00         1.743,60             1.743,60             1.743,60           141,24             1.602,36</t>
  </si>
  <si>
    <t>1638-1          JEAN LUCAS SANTOS DE SOUSA                           01/04/2020</t>
  </si>
  <si>
    <t>0,00                   0,00         1.400,00             1.400,00             1.400,00           110,32             1.289,68</t>
  </si>
  <si>
    <t>CNPJ: 22.812.960/0001-99                                                                           PÃ¡gina 90 de 127</t>
  </si>
  <si>
    <t>1324-2          JEFFERSON GOMES DE CAMARGO                             01/04/2020</t>
  </si>
  <si>
    <t>896-1           JOSINEA DIAS                                           01/07/2008</t>
  </si>
  <si>
    <t>774-1           JUELITA LOPES DOS SANTOS                               01/06/2007</t>
  </si>
  <si>
    <t>P 001       SALARIO BASE                          30.00D    1.400,00     D 709      CONSIGNADO SICOOB                       1.00     327,74</t>
  </si>
  <si>
    <t>P 015       ACORDO JUDICIAL                          1.00      63,60     D 919      PREVIDENCIA - INSS                      7.93     116,04</t>
  </si>
  <si>
    <t>0,00                  0,00          1.463,60             1.463,60             1.463,60           443,78             1.019,82</t>
  </si>
  <si>
    <t>686-1           JULIANA CARVALHO DE MESQUITA                           01/11/2005</t>
  </si>
  <si>
    <t>P 001       SALARIO BASE                          30.00D    1.400,00     D 505      CONSIGNACAO BRADESCO                    1.00     275,14</t>
  </si>
  <si>
    <t>P 015       ACORDO JUDICIAL                          1.00      63,60     D 919      PREVIDENCIA - INSS                      8.10     141,24</t>
  </si>
  <si>
    <t>0,00                  0,00          1.743,60             1.743,60             1.743,60           416,38             1.327,22</t>
  </si>
  <si>
    <t>1645-1          KAROLLI RAFAELA DOS SANTOS MENDES                      01/04/2020</t>
  </si>
  <si>
    <t>P 001       SALARIO BASE                          30.00D    1.400,00     D 919      PREVIDENCIA - INSS                      8.07     135,52</t>
  </si>
  <si>
    <t>0,00                  0,00          1.680,00             1.680,00             1.680,00           135,52             1.544,48</t>
  </si>
  <si>
    <t>783-1           LAUDICEIA LEMOS VIEIRA                                 01/06/2007</t>
  </si>
  <si>
    <t>1636-1          LETICIA DE ALMEIDA SILVA                               01/04/2020</t>
  </si>
  <si>
    <t>CNPJ: 22.812.960/0001-99                                                                             PÃ¡gina 91 de 127</t>
  </si>
  <si>
    <t>1075-1          LILIAN OLIVEIRA ANZILEIRO                              01/11/2009</t>
  </si>
  <si>
    <t>Base FGTS             Valor FGTS          Base Prev.           Base IRRF             Proventos        Descontos              LÃ­quido</t>
  </si>
  <si>
    <t>0,00                   0,00           1.743,60             1.743,60             1.743,60           141,24             1.602,36</t>
  </si>
  <si>
    <t>555-1           LUCICLEIDE LEITE DA SILVA                              01/06/2004</t>
  </si>
  <si>
    <t>782-1           MARCILENE DA SILVA SALOMAO                             01/06/2007</t>
  </si>
  <si>
    <t>558-1           MARCINEY BARBOSA MARTINS                               01/05/2002</t>
  </si>
  <si>
    <t>0,00                   0,00           1.463,60             1.463,60             1.463,60           116,04             1.347,56</t>
  </si>
  <si>
    <t>694-1           MARIA LUIZA TRINDADE FIGUEIREDO                        01/01/2006</t>
  </si>
  <si>
    <t>P 001       SALARIO BASE                          30.00D    1.400,00     D 709      CONSIGNADO SICOOB                       1.00     395,96</t>
  </si>
  <si>
    <t>0,00                   0,00           1.463,60             1.463,60             1.463,60           512,00              951,60</t>
  </si>
  <si>
    <t>766-1           MARIA RAIMUNDA LEMOS DA SILVA                          01/10/2008</t>
  </si>
  <si>
    <t>779-1           MARIA RITA SOUZA LEITAO SILVA                          01/06/2007</t>
  </si>
  <si>
    <t>0,00                   0,00           1.930,27             1.930,27             1.930,27           158,04             1.772,23</t>
  </si>
  <si>
    <t>CNPJ: 22.812.960/0001-99                                                                           PÃ¡gina 92 de 127</t>
  </si>
  <si>
    <t>562-1           MARINETE RIBEIRO DE ARAUJO SOARES                    03/08/1998</t>
  </si>
  <si>
    <t>P 001       SALARIO BASE                        30.00D    1.400,00     D 505      CONSIGNACAO BRADESCO                    1.00     419,69</t>
  </si>
  <si>
    <t>P 015       ACORDO JUDICIAL                        1.00      63,60     D 919      PREVIDENCIA - INSS                      8.19     158,04</t>
  </si>
  <si>
    <t>P 908       1/3 FERIAS                            30 D      466,67</t>
  </si>
  <si>
    <t>0,00                   0,00         1.930,27             1.930,27             1.930,27           577,73             1.352,54</t>
  </si>
  <si>
    <t>563-1           MARITANIA ROSSI VIANA                                01/08/2003</t>
  </si>
  <si>
    <t>P 001       SALARIO BASE                        30.00D    1.400,00     D 505      CONSIGNACAO BRADESCO                    1.00     276,46</t>
  </si>
  <si>
    <t>0,00                   0,00         1.743,60             1.743,60             1.743,60           417,70             1.325,90</t>
  </si>
  <si>
    <t>564-1           MARLI DE QUADROS                                     01/01/2004</t>
  </si>
  <si>
    <t>1350-2          MITALI TUANI DE MORAES                               01/04/2020</t>
  </si>
  <si>
    <t>1463-3          NILZA ROCHA VICENTE                                  01/04/2020</t>
  </si>
  <si>
    <t>P 001       SALARIO BASE                        30.00D    1.400,00     D 919      PREVIDENCIA - INSS                      8.07     135,52</t>
  </si>
  <si>
    <t>0,00                   0,00         1.680,00             1.680,00             1.680,00           135,52             1.544,48</t>
  </si>
  <si>
    <t>933-1           RAIMUNDA HELENA SANTAREM DA ROCHA                    01/10/2008</t>
  </si>
  <si>
    <t>1153-1          REINALDO DIAS DA SILVA                               06/07/2011</t>
  </si>
  <si>
    <t>CNPJ: 22.812.960/0001-99                                                                           PÃ¡gina 93 de 127</t>
  </si>
  <si>
    <t>781-1           RENATO JOSE MARIOTTI                                 01/06/2007</t>
  </si>
  <si>
    <t>1353-2          ROSELAINE MARTINS DA SILVA                           01/04/2020</t>
  </si>
  <si>
    <t>935-1           ROSELI MARTINELLI                                    01/10/2008</t>
  </si>
  <si>
    <t>814-1           ROSEMEIRE BERNARDINO DE OLIVEIRA                     01/10/2008</t>
  </si>
  <si>
    <t>778-2           ROSIMAR APARECIDA PAIXAO                             03/02/2020</t>
  </si>
  <si>
    <t>P 001       SALARIO BASE                        30.00D    1.400,00     D 709      CONSIGNADO SICOOB                       1.00     279,03</t>
  </si>
  <si>
    <t>0,00                   0,00         1.463,60             1.463,60             1.463,60           395,07             1.068,53</t>
  </si>
  <si>
    <t>1179-2          ROZANGELA SOLEDADE PAIXAO DO PRADO                   03/02/2020</t>
  </si>
  <si>
    <t>P 001       SALARIO BASE                        30.00D    1.400,00     D 709      CONSIGNADO SICOOB                       1.00     278,38</t>
  </si>
  <si>
    <t>0,00                   0,00         1.463,60             1.463,60             1.463,60           394,42             1.069,18</t>
  </si>
  <si>
    <t>1156-1          SANDRA CRISTINA DEBONA                               06/07/2011</t>
  </si>
  <si>
    <t>CNPJ: 22.812.960/0001-99                                                                           PÃ¡gina 94 de 127</t>
  </si>
  <si>
    <t>1111-1          SELMA CRISTINA GONSALVES                             10/06/2010</t>
  </si>
  <si>
    <t>940-1           SHEILA REGINA DO AMARAL SILVA                        01/11/2008</t>
  </si>
  <si>
    <t>934-1           SONIA PRIM TICIANI                                   01/10/2008</t>
  </si>
  <si>
    <t>1352-2          TIAGO BERNARDINHO DE OLIVEIRA                        01/04/2020</t>
  </si>
  <si>
    <t>573-1           VADEILTO DE SOUZA LIMA                               01/05/2002</t>
  </si>
  <si>
    <t>1639-1          VALDEMIRES GOMES DA SILVA                            01/04/2020</t>
  </si>
  <si>
    <t>1635-1          VALDIRENE ORNELAS FERREIRA                           01/04/2020</t>
  </si>
  <si>
    <t>CNPJ: 22.812.960/0001-99                                                                            PÃ¡gina 95 de 127</t>
  </si>
  <si>
    <t>1188-2          VERONICA DE FATIMA FERNANDES                          03/02/2020</t>
  </si>
  <si>
    <t>P 001       SALARIO BASE                         30.00D    1.400,00      D 919     PREVIDENCIA - INSS                      7.93     116,04</t>
  </si>
  <si>
    <t>Base FGTS             Valor FGTS         Base Prev.           Base IRRF             Proventos        Descontos             LÃ­quido</t>
  </si>
  <si>
    <t>0,00                   0,00          1.463,60             1.463,60             1.463,60           116,04            1.347,56</t>
  </si>
  <si>
    <t>1637-1          VILMA DOS SANTOS CUNHA BICALHO                        01/04/2020</t>
  </si>
  <si>
    <t>P 001       SALARIO BASE                         30.00D    1.400,00      D 919     PREVIDENCIA - INSS                      7.88     110,32</t>
  </si>
  <si>
    <t>0,00                   0,00          1.400,00             1.400,00             1.400,00           110,32            1.289,68</t>
  </si>
  <si>
    <t>1077-1          ZELIA MINERVINA DE PAULA SILVA                        01/11/2009</t>
  </si>
  <si>
    <t>P 001       SALARIO BASE                         30.00D    1.400,00      D 919     PREVIDENCIA - INSS                      8.10     141,24</t>
  </si>
  <si>
    <t>0,00                   0,00          1.743,60             1.743,60             1.743,60           141,24            1.602,36</t>
  </si>
  <si>
    <t>Total Unidade: 65</t>
  </si>
  <si>
    <t>0,00                   0,00        101.672,28           101.672,28           102.498,82        11.472,42            91.026,40</t>
  </si>
  <si>
    <t>CNPJ: 22.812.960/0001-99                                                                          PÃ¡gina 96 de 127</t>
  </si>
  <si>
    <t>Unidade: 501007 - SEMSA COMISSIONADO - SECRETARIO</t>
  </si>
  <si>
    <t>1237-1          BEATRIZ DE SOUZA COSTA                              14/08/2020    1803 - SECRETARIO MUNICIPAL           S.A.</t>
  </si>
  <si>
    <t>P 001       SALARIO BASE                        17.00D   3.683,33     D 919      PREVIDENCIA - INSS                     10.17     374,60</t>
  </si>
  <si>
    <t>D 920      IRRF - SALARIO                         15.00     141,51</t>
  </si>
  <si>
    <t>0,00                   0,00         3.683,33            3.683,33             3.683,33           516,11            3.167,22</t>
  </si>
  <si>
    <t>0,00                   0,00         3.683,33            3.683,33             3.683,33           516,11             3.167,22</t>
  </si>
  <si>
    <t>CNPJ: 22.812.960/0001-99                                                                           PÃ¡gina 97 de 127</t>
  </si>
  <si>
    <t>Unidade: 501008 - SEMSA NORMAL ACE CONTRATOS</t>
  </si>
  <si>
    <t>536-1           ANA MARCIA ALCANTARA DE LARA                         01/04/2000</t>
  </si>
  <si>
    <t>578-1           ANTONIO ALVES FEITOSA                                01/05/2003</t>
  </si>
  <si>
    <t>P 001       SALARIO BASE                        30.00D    1.400,00     D 919      PREVIDENCIA - INSS                      8.11     142,27</t>
  </si>
  <si>
    <t>P 103       PRODUTIVIDADE                          1.00      75,00</t>
  </si>
  <si>
    <t>0,00                   0,00         1.755,00             1.755,00             1.755,00           142,27             1.612,73</t>
  </si>
  <si>
    <t>654-1           ANTONIO CARLOS DA COSTA                              01/06/2005</t>
  </si>
  <si>
    <t>P 001       SALARIO BASE                        30.00D    1.400,00     D 919      PREVIDENCIA - INSS                      8.74     210,22</t>
  </si>
  <si>
    <t>P 103       PRODUTIVIDADE                          1.00     725,00</t>
  </si>
  <si>
    <t>0,00                   0,00         2.405,00             2.405,00             2.405,00           210,22             2.194,78</t>
  </si>
  <si>
    <t>588-1           DARCI MARCOS DOMINGUES                               01/05/2003</t>
  </si>
  <si>
    <t>P 001       SALARIO BASE                        30.00D    1.400,00     D 505      CONSIGNACAO BRADESCO                    1.00     560,88</t>
  </si>
  <si>
    <t>P 103       PRODUTIVIDADE                          1.00     900,00     D 919      PREVIDENCIA - INSS                      8.96     231,22</t>
  </si>
  <si>
    <t>0,00                   0,00         2.580,00             2.580,00             2.580,00           792,10             1.787,90</t>
  </si>
  <si>
    <t>1093-1          EDIVANDA MANHUARI                                    12/03/2010</t>
  </si>
  <si>
    <t>590-1           FELIX VIEIRA DE SOUZA                                01/05/2003</t>
  </si>
  <si>
    <t>591-1           IVANE RESENDE DA SILVA                               01/06/2004</t>
  </si>
  <si>
    <t>P 103       PRODUTIVIDADE                          1.00     725,00     D 920      IRRF - SALARIO                          7.50      21,81</t>
  </si>
  <si>
    <t>0,00                   0,00         2.405,00             2.405,00             2.405,00           232,03             2.172,97</t>
  </si>
  <si>
    <t>CNPJ: 22.812.960/0001-99                                                                            PÃ¡gina 98 de 127</t>
  </si>
  <si>
    <t>899-1           JOAO BARBOSA DE OLIVEIRA FILHO                        01/07/2008</t>
  </si>
  <si>
    <t>P 001       SALARIO BASE                         30.00D    1.400,00     D 919      PREVIDENCIA - INSS                      8.18     155,77</t>
  </si>
  <si>
    <t>P 103       PRODUTIVIDADE                           1.00     225,00</t>
  </si>
  <si>
    <t>0,00                   0,00          1.905,00             1.905,00             1.905,00           155,77             1.749,23</t>
  </si>
  <si>
    <t>898-1           JUNER FABIANO SCHMITZ                                 01/07/2008</t>
  </si>
  <si>
    <t>P 001       SALARIO BASE                         30.00D    1.400,00     D 919      PREVIDENCIA - INSS                      7.88      110,32</t>
  </si>
  <si>
    <t>594-1           MARCOS DE SOUSA RIBEIRO                               01/05/2003</t>
  </si>
  <si>
    <t>1159-1          PATRICIO ANGELO OLIVEIRA DA SILVA                     06/07/2011</t>
  </si>
  <si>
    <t>1183-2          ROSILENE MARTINUSSO                                   03/02/2020</t>
  </si>
  <si>
    <t>P 001       SALARIO BASE                         30.00D    1.400,00     D 919      PREVIDENCIA - INSS                      8.15     150,01</t>
  </si>
  <si>
    <t>P 103       PRODUTIVIDADE                           1.00     161,00</t>
  </si>
  <si>
    <t>0,00                   0,00          1.841,00             1.841,00             1.841,00           150,01             1.690,99</t>
  </si>
  <si>
    <t>598-1           SANDRA CLARA PEREIRA                                  01/06/2004</t>
  </si>
  <si>
    <t>Base FGTS             Valor FGTS         Base Prev.           Base IRRF             Proventos        Descontos               LÃ­quido</t>
  </si>
  <si>
    <t>0,00                   0,00         24.379,60            24.379,60            24.379,60         2.606,61             21.772,99</t>
  </si>
  <si>
    <t>_x000C_                       PREFEITURA MUNICIPAL DE APUI                                                                                   MÃªs/Ano</t>
  </si>
  <si>
    <t>CNPJ: 22.812.960/0001-99                                                                                 PÃ¡gina 99 de 127</t>
  </si>
  <si>
    <t>Unidade: 601001 - 27 = SEMOB - EFETIVOS</t>
  </si>
  <si>
    <t>919-1           ADEILSON FERNANDES DE SOUZA                            01/10/2008    1059 - AJUDANTE GERAL II - D</t>
  </si>
  <si>
    <t>P 001       SALARIO BASE                          30.00D    1.094,56     D 514      PENSAO ALIMENTICIA I                          1.00     313,50</t>
  </si>
  <si>
    <t>P 103       PRODUTIVIDADE                            1.00     800,00     D 709      CONSIGNADO SICOOB                             1.00     395,09</t>
  </si>
  <si>
    <t>D 919      PREVIDENCIA - INSS                            8.17     154,83</t>
  </si>
  <si>
    <t>Base FGTS            Valor FGTS         Base Prev.           Base IRRF             Proventos              Descontos              LÃ­quido</t>
  </si>
  <si>
    <t>0,00                  0,00          1.894,56             1.581,06             1.894,56                 863,42             1.031,14</t>
  </si>
  <si>
    <t>MatrÃ­cula       Nome do Trabalhador                                    AdmissÃ£o      Cargo                                       Banco Bradesco</t>
  </si>
  <si>
    <t>477-1           AILTON FRANCISCO SANTANA                               01/05/2004    1063 - AJUDANTE GERAL III - C               S.A.</t>
  </si>
  <si>
    <t>P 001       SALARIO BASE                          30.00D    1.217,95     D 505      CONSIGNACAO BRADESCO                          1.00     460,20</t>
  </si>
  <si>
    <t>D 919      PREVIDENCIA - INSS                            7.71      93,93</t>
  </si>
  <si>
    <t>0,00                  0,00          1.217,95             1.217,95             1.217,95                 554,13              663,82</t>
  </si>
  <si>
    <t>917-1           ALEXANDRE OLIVEIRA DA SILVA                            01/10/2008    1059 - AJUDANTE GERAL II - D</t>
  </si>
  <si>
    <t>P 001       SALARIO BASE                          30.00D    1.094,56     D 709      CONSIGNADO SICOOB                             1.00     450,55</t>
  </si>
  <si>
    <t>P 103       PRODUTIVIDADE                            1.00     800,00     D 919      PREVIDENCIA - INSS                            8.17     154,83</t>
  </si>
  <si>
    <t>0,00                  0,00          1.894,56             1.894,56             1.894,56                 605,38             1.289,18</t>
  </si>
  <si>
    <t>1095-1          AMILTON DIAS DOS SANTOS                                16/03/2010    0106 - MECANICO II - A</t>
  </si>
  <si>
    <t>P   001     SALARIO BASE                          30.00D    1.394,92     D 505      CONSIGNACAO BRADESCO                          1.00     407,21</t>
  </si>
  <si>
    <t>P   102     HORA EXTRA 50%                        40.00H      418,48     D 919      PREVIDENCIA - INSS                            9.16     253,36</t>
  </si>
  <si>
    <t>P   103     PRODUTIVIDADE                            1.00     700,00     D 920      IRRF - SALARIO                                7.50      45,53</t>
  </si>
  <si>
    <t>P   119     HORA EXTRA 100 %                      18.00H      251,09</t>
  </si>
  <si>
    <t>0,00                  0,00          2.764,49             2.764,49             2.764,49                 706,10             2.058,39</t>
  </si>
  <si>
    <t>1128-1          ANESTOR PEREIRA BUENO                                  11/04/2011    1207 - ELETRICISTA II - B</t>
  </si>
  <si>
    <t>P 001       SALARIO BASE                          30.00D    1.674,30     D 709      CONSIGNADO SICOOB                             1.00     644,43</t>
  </si>
  <si>
    <t>P 102       HORA EXTRA 50%                        42.00H      527,40     D 919      PREVIDENCIA - INSS                            9.10     245,83</t>
  </si>
  <si>
    <t>P 103       PRODUTIVIDADE                            1.00     500,00     D 920      IRRF - SALARIO                                7.50      41,39</t>
  </si>
  <si>
    <t>0,00                  0,00          2.701,70             2.701,70             2.701,70                 931,65             1.770,05</t>
  </si>
  <si>
    <t>418-1           ANTONIO CARLOS MOISES FRANCO                           01/05/2004    1058 - AJUDANTE GERAL II - C                S.A.</t>
  </si>
  <si>
    <t>0,00                  0,00              0,00                 0,00                 0,00                   0,00                 0,00</t>
  </si>
  <si>
    <t>396-1           ANTONIO DA CONCEICAO                                   01/05/2004    1064 - AJUDANTE GERAL III - D</t>
  </si>
  <si>
    <t>P   001     SALARIO BASE                          30.00D    1.230,13     D 709      CONSIGNADO SICOOB                             1.00     389,82</t>
  </si>
  <si>
    <t>P   102     HORA EXTRA 50%                        30.00H      276,78     D 919      PREVIDENCIA - INSS                            8.74     210,07</t>
  </si>
  <si>
    <t>P   103     PRODUTIVIDADE                            1.00     700,00</t>
  </si>
  <si>
    <t>P   119     HORA EXTRA 100 %                      16.00H      196,82</t>
  </si>
  <si>
    <t>0,00                  0,00          2.403,73             2.403,73             2.403,73                 599,89             1.803,84</t>
  </si>
  <si>
    <t>_x000C_                       PREFEITURA MUNICIPAL DE APUI                                                                                    MÃªs/Ano</t>
  </si>
  <si>
    <t>CNPJ: 22.812.960/0001-99                                                                                 PÃ¡gina 100 de 127</t>
  </si>
  <si>
    <t>901-1           ANTONIO LOPES CARDOSO                                  01/07/2008    0384 - MOTORISTA "D" II - D</t>
  </si>
  <si>
    <t>P 001       SALARIO BASE                          30.00D    1.707,96     D 709      CONSIGNADO SICOOB                              1.00     463,04</t>
  </si>
  <si>
    <t>D 919      PREVIDENCIA - INSS                             8.08     138,03</t>
  </si>
  <si>
    <t>Base FGTS            Valor FGTS         Base Prev.           Base IRRF             Proventos              Descontos               LÃ­quido</t>
  </si>
  <si>
    <t>0,00                  0,00          1.707,96             1.707,96             1.707,96                 601,07              1.106,89</t>
  </si>
  <si>
    <t>401-1           BENEDITO MARTINS PEREIRA                               04/05/1998    1071 - AJUDANTE GERAL V - A</t>
  </si>
  <si>
    <t>P 001       SALARIO BASE                          30.00D    1.508,01     D 709      CONSIGNADO SICOOB                              1.00     451,73</t>
  </si>
  <si>
    <t>P 103       PRODUTIVIDADE                            1.00     600,00     D 919      PREVIDENCIA - INSS                             8.28     174,58</t>
  </si>
  <si>
    <t>0,00                  0,00          2.108,01             2.108,01             2.108,01                 626,31              1.481,70</t>
  </si>
  <si>
    <t>1185 - OPERADOR DE MAQUINAS                  Sicoob</t>
  </si>
  <si>
    <t>312-1           DOMINGOS DE CASTRO                                     01/05/2004</t>
  </si>
  <si>
    <t>PESADAS II - E</t>
  </si>
  <si>
    <t>P   001     SALARIO BASE                          30.00D    1.725,04     D   505    CONSIGNACAO BRADESCO                           1.00     494,86</t>
  </si>
  <si>
    <t>P   102     HORA EXTRA 50%                        41.00H      530,45     D   709    CONSIGNADO SICOOB                              1.00     352,99</t>
  </si>
  <si>
    <t>P   103     PRODUTIVIDADE                            1.00   1.200,00     D   919    PREVIDENCIA - INSS                            10.49     422,39</t>
  </si>
  <si>
    <t>P   119     HORA EXTRA 100 %                      33.00H      569,26     D   920    IRRF - SALARIO                                15.00     185,55</t>
  </si>
  <si>
    <t>0,00                  0,00          4.024,75             4.024,75             4.024,75               1.455,79              2.568,96</t>
  </si>
  <si>
    <t>MatrÃ­cula       Nome do Trabalhador                                    AdmissÃ£o      Cargo                                        Banco Bradesco</t>
  </si>
  <si>
    <t>484-1           DOMINGOS DOS SANTOS                                    01/09/2004    0113 - MECANICO III - C                      S.A.</t>
  </si>
  <si>
    <t>P 001       SALARIO BASE                          30.00D    1.599,19     D 505      CONSIGNACAO BRADESCO                           1.00     190,25</t>
  </si>
  <si>
    <t>P 102       HORA EXTRA 50%                        27.00H      323,84     D 701      PENSAO ALIMENTICIA                             1.00     505,49</t>
  </si>
  <si>
    <t>P 103       PRODUTIVIDADE                            1.00     900,00     D 919      PREVIDENCIA - INSS                             9.22     260,39</t>
  </si>
  <si>
    <t>0,00                  0,00          2.823,03             2.317,54             2.823,03                 956,13              1.866,90</t>
  </si>
  <si>
    <t>397-1           EDENIR ANTONIO SARTOR                                  01/05/2004    0380 - MOTORISTA "D" I - E                   S.A.</t>
  </si>
  <si>
    <t>P 001       SALARIO BASE                          30.00D    1.534,93     D 507      CONSIGNACAO BRADESCO 2Âª                        1.00      99,36</t>
  </si>
  <si>
    <t>P 103       PRODUTIVIDADE                            1.00     500,00     D 919      PREVIDENCIA - INSS                             8.23     167,46</t>
  </si>
  <si>
    <t>0,00                  0,00          2.034,93             2.034,93             2.034,93                 266,82              1.768,11</t>
  </si>
  <si>
    <t>923-1           EDERSON MACHADO                                        01/10/2008    1057 - AJUDANTE GERAL II - B</t>
  </si>
  <si>
    <t>P 001       SALARIO BASE                          30.00D    1.072,99     D 709      CONSIGNADO SICOOB                              1.00     393,03</t>
  </si>
  <si>
    <t>P 103       PRODUTIVIDADE                            1.00     500,00     D 919      PREVIDENCIA - INSS                             8.00     125,88</t>
  </si>
  <si>
    <t>0,00                  0,00          1.572,99             1.572,99             1.572,99                 518,91              1.054,08</t>
  </si>
  <si>
    <t>1072-1          EDNALDO PINTO GUIMARAES                                01/10/2009    1108 - COVEIRO II - C</t>
  </si>
  <si>
    <t>P 001       SALARIO BASE                          30.00D    1.043,49     D 709      CONSIGNADO SICOOB                              1.00     340,86</t>
  </si>
  <si>
    <t>P 103       PRODUTIVIDADE                            1.00     300,00     D 710      CONSIGNADO SICOOB 2                            1.00      58,62</t>
  </si>
  <si>
    <t>P 904       SALARIO FAMILIA                          1.00      48,62     D 919      PREVIDENCIA - INSS                             7.83     105,23</t>
  </si>
  <si>
    <t>0,00                  0,00          1.343,49             1.343,49             1.392,11                 504,71               887,40</t>
  </si>
  <si>
    <t>CNPJ: 22.812.960/0001-99                                                                                 PÃ¡gina 101 de 127</t>
  </si>
  <si>
    <t>945-1           ELIVELTON FORMENTINE                                   01/11/2008    1059 - AJUDANTE GERAL II - D                 S.A.</t>
  </si>
  <si>
    <t>P   001     SALARIO BASE                          30.00D    1.094,56     D 505      CONSIGNACAO BRADESCO                           1.00     296,40</t>
  </si>
  <si>
    <t>P   102     HORA EXTRA 50%                        44.00H      361,20     D 919      PREVIDENCIA - INSS                             8.62     199,84</t>
  </si>
  <si>
    <t>P   103     PRODUTIVIDADE                            1.00     600,00</t>
  </si>
  <si>
    <t>P   119     HORA EXTRA 100 %                      24.00H      262,69</t>
  </si>
  <si>
    <t>0,00                  0,00          2.318,45             2.318,45             2.318,45                 496,24              1.822,21</t>
  </si>
  <si>
    <t>MatrÃ­cula       Nome do Trabalhador                                    AdmissÃ£o                                                   Banco Bradesco</t>
  </si>
  <si>
    <t>0058 - ASSISTENTE ADMINISTRATIVO II -        S.A.</t>
  </si>
  <si>
    <t>777-1           FABIANA DE ALMEIDA MERYS                               11/05/2010</t>
  </si>
  <si>
    <t>P 001       SALARIO BASE                          30.00D    1.691,05     D 505      CONSIGNACAO BRADESCO                           1.00     447,78</t>
  </si>
  <si>
    <t>D 507      CONSIGNACAO BRADESCO 2Âª                        1.00     138,98</t>
  </si>
  <si>
    <t>D 919      PREVIDENCIA - INSS                             8.07     136,51</t>
  </si>
  <si>
    <t>0,00                  0,00          1.691,05             1.691,05             1.691,05                 723,27               967,78</t>
  </si>
  <si>
    <t>0789 - FISCAL DE OBRAS E POSTURA III - S.A.</t>
  </si>
  <si>
    <t>481-1           GILBERTO FREIRE DINIZ                                  01/05/2004</t>
  </si>
  <si>
    <t>P 001       SALARIO BASE                          30.00D    2.379,13     D 505      CONSIGNACAO BRADESCO                           1.00     244,37</t>
  </si>
  <si>
    <t>D 919      PREVIDENCIA - INSS                             8.71     207,12</t>
  </si>
  <si>
    <t>D 920      IRRF - SALARIO                                 7.50      20,10</t>
  </si>
  <si>
    <t>0,00                  0,00          2.379,13             2.379,13             2.379,13                 471,59              1.907,54</t>
  </si>
  <si>
    <t>90-1            ISAIAS ANACLETO TEIXEIRA                               01/05/2004    0381 - MOTORISTA "D" II - A</t>
  </si>
  <si>
    <t>P 001       SALARIO BASE                          30.00D    1.657,73     D 501      FALTAS                                       30.00D    1.657,73</t>
  </si>
  <si>
    <t>0,00                  0,00              0,00                 0,00             1.657,73               1.657,73                  0,00</t>
  </si>
  <si>
    <t>920-1           JEOVANI NOVAIS DE ARAUJO FERREIRA                      01/10/2008    1059 - AJUDANTE GERAL II - D                 S.A.</t>
  </si>
  <si>
    <t>P 001       SALARIO BASE                          30.00D    1.094,56     D 919      PREVIDENCIA - INSS                             8.17     154,83</t>
  </si>
  <si>
    <t>P 103       PRODUTIVIDADE                            1.00     800,00</t>
  </si>
  <si>
    <t>0,00                  0,00          1.894,56             1.894,56             1.894,56                 154,83              1.739,73</t>
  </si>
  <si>
    <t>398-1           JOAO BATISTA DOS REIS                                  01/05/2004    1062 - AJUDANTE GERAL III - B</t>
  </si>
  <si>
    <t>P 001       SALARIO BASE                          30.00D    1.205,89     D 709      CONSIGNADO SICOOB                              1.00     398,60</t>
  </si>
  <si>
    <t>P 103       PRODUTIVIDADE                            1.00     500,00     D 919      PREVIDENCIA - INSS                             8.08     137,85</t>
  </si>
  <si>
    <t>0,00                  0,00          1.705,89             1.705,89             1.705,89                 536,45              1.169,44</t>
  </si>
  <si>
    <t>1189 - OPERADOR DE MAQUINAS                  Sicoob</t>
  </si>
  <si>
    <t>83-1            JOAO CAMILO ORTH                                       01/05/2004</t>
  </si>
  <si>
    <t>PESADAS III - D</t>
  </si>
  <si>
    <t>P   001     SALARIO BASE                          30.00D    1.919,49     D 709      CONSIGNADO SICOOB                              1.00     818,22</t>
  </si>
  <si>
    <t>P   102     HORA EXTRA 50%                        43.00H      619,04     D 919      PREVIDENCIA - INSS                            10.29     391,38</t>
  </si>
  <si>
    <t>P   103     PRODUTIVIDADE                            1.00     900,00     D 920      IRRF - SALARIO                                15.00     156,98</t>
  </si>
  <si>
    <t>P   119     HORA EXTRA 100 %                      19.00H      364,70</t>
  </si>
  <si>
    <t>0,00                  0,00          3.803,23             3.803,23             3.803,23               1.366,58              2.436,65</t>
  </si>
  <si>
    <t>CNPJ: 22.812.960/0001-99                                                                                 PÃ¡gina 102 de 127</t>
  </si>
  <si>
    <t>0135 - MECANICO MAQUINAS PESADAS             Sicoob</t>
  </si>
  <si>
    <t>682-1           JOAO FERREIRA DA SILVA                                 02/06/2008</t>
  </si>
  <si>
    <t>II - E</t>
  </si>
  <si>
    <t>P 001       SALARIO BASE                          30.00D    1.725,04     D 710      CONSIGNADO SICOOB 2                            1.00     700,01</t>
  </si>
  <si>
    <t>P 049       GRATIFICACAO DE DIRETOR               100.00      600,00     D 919      PREVIDENCIA - INSS                             9.12     248,63</t>
  </si>
  <si>
    <t>P 103       PRODUTIVIDADE                            1.00     400,00     D 920      IRRF - SALARIO                                 7.50      42,93</t>
  </si>
  <si>
    <t>0,00                  0,00          2.725,04             2.725,04             2.725,04                 991,57              1.733,47</t>
  </si>
  <si>
    <t>411-1           JOSE SANDRO PEREIRA DA SILVA                           03/05/2004    1060 - AJUDANTE GERAL II - E</t>
  </si>
  <si>
    <t>P   001     SALARIO BASE                          30.00D    1.105,51     D 709      CONSIGNADO SICOOB                              1.00     173,26</t>
  </si>
  <si>
    <t>P   102     HORA EXTRA 50%                        39.00H      323,36     D 919      PREVIDENCIA - INSS                             8.45     186,31</t>
  </si>
  <si>
    <t>P   119     HORA EXTRA 100 %                      16.00H      176,88</t>
  </si>
  <si>
    <t>0,00                  0,00          2.205,75             2.205,75             2.205,75                 359,57              1.846,18</t>
  </si>
  <si>
    <t>417-1           JULIO SELAU                                            01/05/2004    1064 - AJUDANTE GERAL III - D                S.A.</t>
  </si>
  <si>
    <t>P 001       SALARIO BASE                          30.00D    1.230,13     D 505      CONSIGNACAO BRADESCO                           1.00     478,17</t>
  </si>
  <si>
    <t>P 102       HORA EXTRA 50%                        20.00H      184,52     D 919      PREVIDENCIA - INSS                             8.14     147,63</t>
  </si>
  <si>
    <t>P 103       PRODUTIVIDADE                            1.00     400,00</t>
  </si>
  <si>
    <t>0,00                  0,00          1.814,65             1.814,65             1.814,65                 625,80              1.188,85</t>
  </si>
  <si>
    <t>399-1           KLEBER RODRIGUES                                       01/05/2004    0385 - MOTORISTA "D" II - E                  S.A.</t>
  </si>
  <si>
    <t>P 001       SALARIO BASE                          30.00D    1.725,04     D 505      CONSIGNACAO BRADESCO                           1.00     556,70</t>
  </si>
  <si>
    <t>P 102       HORA EXTRA 50%                        20.00H      258,76     D 919      PREVIDENCIA - INSS                             8.84     219,68</t>
  </si>
  <si>
    <t>0,00                  0,00          2.483,80             2.483,80             2.483,80                 776,38              1.707,42</t>
  </si>
  <si>
    <t>421-1           LINDOCILIO NUNES DE MIRANDA                            01/05/2004    1064 - AJUDANTE GERAL III - D</t>
  </si>
  <si>
    <t>P   001     SALARIO BASE                          30.00D    1.230,13     D   701    PENSAO ALIMENTICIA                             1.00     705,41</t>
  </si>
  <si>
    <t>P   102     HORA EXTRA 50%                        44.00H      405,94     D   709    CONSIGNADO SICOOB                              1.00     193,62</t>
  </si>
  <si>
    <t>P   103     PRODUTIVIDADE                            1.00     700,00     D   710    CONSIGNADO SICOOB 2                            1.00      77,76</t>
  </si>
  <si>
    <t>P   119     HORA EXTRA 100 %                      22.00H      270,63     D   919    PREVIDENCIA - INSS                             8.99     234,43</t>
  </si>
  <si>
    <t>0,00                  0,00          2.606,70             1.901,29             2.606,70               1.211,22              1.395,48</t>
  </si>
  <si>
    <t>415-1           MARCILEI PEREIRA PATRICIO                              01/05/2004    1064 - AJUDANTE GERAL III - D</t>
  </si>
  <si>
    <t>P 001       SALARIO BASE                          30.00D    1.230,13     D 709      CONSIGNADO SICOOB                              1.00     497,30</t>
  </si>
  <si>
    <t>P 904       SALARIO FAMILIA                          1.00      48,62     D 919      PREVIDENCIA - INSS                             7.73      95,03</t>
  </si>
  <si>
    <t>0,00                  0,00          1.230,13             1.230,13             1.278,75                 592,33               686,42</t>
  </si>
  <si>
    <t>CNPJ: 22.812.960/0001-99                                                                                 PÃ¡gina 103 de 127</t>
  </si>
  <si>
    <t>1179 - OPERADOR DE MAQUINAS                  S.A.</t>
  </si>
  <si>
    <t>1129-1          MARCIO ALMEIDA SANTOS                                  13/04/2011</t>
  </si>
  <si>
    <t>PESADAS I - D</t>
  </si>
  <si>
    <t>P 001       SALARIO BASE                          30.00D    1.519,74     D   505    CONSIGNACAO BRADESCO                           1.00     597,94</t>
  </si>
  <si>
    <t>P 103       PRODUTIVIDADE                            1.00   1.400,00     D   507    CONSIGNACAO BRADESCO 2Âª                        1.00     253,97</t>
  </si>
  <si>
    <t>D   919    PREVIDENCIA - INSS                             9.32     271,99</t>
  </si>
  <si>
    <t>D   920    IRRF - SALARIO                                 7.50      27,34</t>
  </si>
  <si>
    <t>0,00                  0,00          2.919,74             2.919,74             2.919,74               1.151,24              1.768,50</t>
  </si>
  <si>
    <t>942-1           MAX PEREIRA DOS SANTOS                                 03/11/2008    1059 - AJUDANTE GERAL II - D                 S.A.</t>
  </si>
  <si>
    <t>P 001       SALARIO BASE                          30.00D    1.094,56     D 505      CONSIGNACAO BRADESCO                           1.00     535,64</t>
  </si>
  <si>
    <t>P 103       PRODUTIVIDADE                            1.00     500,00     D 919      PREVIDENCIA - INSS                             8.02     127,83</t>
  </si>
  <si>
    <t>0,00                  0,00          1.594,56             1.594,56             1.594,56                 663,47               931,09</t>
  </si>
  <si>
    <t>98-1            MIGUEL RODRIGUES DA SILVA                              01/10/1997    1072 - AJUDANTE GERAL V - B                  S.A.</t>
  </si>
  <si>
    <t>P 001       SALARIO BASE                          30.00D    1.523,09     D 505      CONSIGNACAO BRADESCO                           1.00     325,98</t>
  </si>
  <si>
    <t>P 103       PRODUTIVIDADE                            1.00     500,00     D 919      PREVIDENCIA - INSS                             8.22     166,39</t>
  </si>
  <si>
    <t>0,00                  0,00          2.023,09             2.023,09             2.023,09                 492,37              1.530,72</t>
  </si>
  <si>
    <t>659-1           NILTON CEZAR LOPES BERLATTO                            01/06/2005    0386 - MOTORISTA "D" III - A                 S.A.</t>
  </si>
  <si>
    <t>0,00                  0,00              0,00                 0,00                 0,00                   0,00                  0,00</t>
  </si>
  <si>
    <t>433-1           PAULO SERGIO BOZA                                      01/05/2004    0383 - MOTORISTA "D" II - C                  S.A.</t>
  </si>
  <si>
    <t>P   001     SALARIO BASE                          30.00D    1.691,05     D 505      CONSIGNACAO BRADESCO                           1.00     316,97</t>
  </si>
  <si>
    <t>P   102     HORA EXTRA 50%                        48.00H      608,78     D 919      PREVIDENCIA - INSS                             9.86     335,72</t>
  </si>
  <si>
    <t>P   103     PRODUTIVIDADE                            1.00     700,00     D 920      IRRF - SALARIO                                15.00      77,26</t>
  </si>
  <si>
    <t>P   119     HORA EXTRA 100 %                      24.00H      405,85</t>
  </si>
  <si>
    <t>0,00                  0,00          3.405,68             3.405,68             3.405,68                 729,95              2.675,73</t>
  </si>
  <si>
    <t>1185 - OPERADOR DE MAQUINAS                  S.A.</t>
  </si>
  <si>
    <t>400-1           PEDRO RENATO DA SILVA NUNES                            01/05/2004</t>
  </si>
  <si>
    <t>P 001       SALARIO BASE                          30.00D    1.725,04     D 501      FALTAS                                        5.00D     287,51</t>
  </si>
  <si>
    <t>D 505      CONSIGNACAO BRADESCO                            1.00    527,36</t>
  </si>
  <si>
    <t>D 919      PREVIDENCIA - INSS                              7.91    113,69</t>
  </si>
  <si>
    <t>0,00                  0,00          1.437,53             1.437,53             1.725,04                 928,56               796,48</t>
  </si>
  <si>
    <t>CNPJ: 22.812.960/0001-99                                                                                PÃ¡gina 104 de 127</t>
  </si>
  <si>
    <t>409-1           RAILDO DOS SANTOS DE SOUZA                             01/05/2004    1061 - AJUDANTE GERAL III - A</t>
  </si>
  <si>
    <t>P   001     SALARIO BASE                          30.00D    1.193,95     D 919      PREVIDENCIA - INSS                            8.46     187,04</t>
  </si>
  <si>
    <t>P   102     HORA EXTRA 50%                        20.00H      179,09</t>
  </si>
  <si>
    <t>P   119     HORA EXTRA 100 %                      20.00H      238,79</t>
  </si>
  <si>
    <t>Base FGTS            Valor FGTS         Base Prev.           Base IRRF             Proventos             Descontos               LÃ­quido</t>
  </si>
  <si>
    <t>0,00                  0,00          2.211,83             2.211,83             2.211,83                187,04              2.024,79</t>
  </si>
  <si>
    <t>281-1           RAIMUNDO NONATO LIMA DA SILVA                          20/09/1999    0391 - MOTORISTA "D" IV - A</t>
  </si>
  <si>
    <t>P   001     SALARIO BASE                          30.00D    2.093,78     D   505    CONSIGNACAO BRADESCO                          1.00     273,90</t>
  </si>
  <si>
    <t>P   102     HORA EXTRA 50%                        41.00H      643,84     D   709    CONSIGNADO SICOOB                             1.00     310,55</t>
  </si>
  <si>
    <t>P   103     PRODUTIVIDADE                            1.00     500,00     D   710    CONSIGNADO SICOOB 2                           1.00     189,33</t>
  </si>
  <si>
    <t>P   119     HORA EXTRA 100 %                      18.00H      376,88     D   919    PREVIDENCIA - INSS                           10.10     364,96</t>
  </si>
  <si>
    <t>D   920    IRRF - SALARIO                               15.00     104,19</t>
  </si>
  <si>
    <t>0,00                  0,00          3.614,50             3.614,50             3.614,50              1.242,93              2.371,57</t>
  </si>
  <si>
    <t>315-1           ROBERTO BARBOSA DA SILVA                               01/05/2004    0104 - MECANICO I - D                       S.A.</t>
  </si>
  <si>
    <t>P 001       SALARIO BASE                          30.00D    1.278,80     D 501      FALTAS                                      30.00D    1.278,80</t>
  </si>
  <si>
    <t>0,00                  0,00              0,00                 0,00             1.278,80              1.278,80                  0,00</t>
  </si>
  <si>
    <t>965-1           RONDSON SOUSA NOGUEIRA                                 01/01/2009    1209 - ELETRICISTA II - D                   S.A.</t>
  </si>
  <si>
    <t>P 001       SALARIO BASE                          30.00D    1.707,96     D 501      FALTAS                                      30.00D    1.707,96</t>
  </si>
  <si>
    <t>0,00                  0,00              0,00                 0,00             1.707,96              1.707,96                  0,00</t>
  </si>
  <si>
    <t>518-1           SAMUEL ELIAS PEREIRA DE SOUZA                          01/07/2004    1062 - AJUDANTE GERAL III - B               S.A.</t>
  </si>
  <si>
    <t>P 001       SALARIO BASE                          30.00D    1.205,89     D 505      CONSIGNACAO BRADESCO                          1.00     423,89</t>
  </si>
  <si>
    <t>P 103       PRODUTIVIDADE                            1.00     500,00     D 919      PREVIDENCIA - INSS                            8.08     137,85</t>
  </si>
  <si>
    <t>0,00                  0,00          1.705,89             1.705,89             1.705,89                561,74              1.144,15</t>
  </si>
  <si>
    <t>95-1            SEBASTIAO CALLOS DE MORAES                             01/10/1997    1222 - ELETRICISTA V - B                    S.A.</t>
  </si>
  <si>
    <t>P 001       SALARIO BASE                          30.00D    2.376,63     D 505      CONSIGNACAO BRADESCO                          1.00     531,25</t>
  </si>
  <si>
    <t>0,00                  0,00          2.376,63             2.376,63             2.376,63                758,01              1.618,62</t>
  </si>
  <si>
    <t>412-1           SELGINO CANDIDO VELOSO                                 01/05/2004    1064 - AJUDANTE GERAL III - D               S.A.</t>
  </si>
  <si>
    <t>P 001       SALARIO BASE                          30.00D    1.230,13     D 505      CONSIGNACAO BRADESCO                          1.00     317,82</t>
  </si>
  <si>
    <t>P 103       PRODUTIVIDADE                            1.00     450,00     D 919      PREVIDENCIA - INSS                            8.07     135,53</t>
  </si>
  <si>
    <t>0,00                  0,00          1.680,13             1.680,13             1.680,13                453,35              1.226,78</t>
  </si>
  <si>
    <t>CNPJ: 22.812.960/0001-99                                                                                 PÃ¡gina 105 de 127</t>
  </si>
  <si>
    <t>MatrÃ­cula       Nome do Trabalhador                                  AdmissÃ£o      Cargo                                        Banco Bradesco</t>
  </si>
  <si>
    <t>102-1           SOLENI GOMES                                         01/10/1997    0396 - MOTORISTA "D" V - A                   S.A.</t>
  </si>
  <si>
    <t>P 001       SALARIO BASE                        30.00D    2.353,10     D 505      CONSIGNACAO BRADESCO                           1.00     302,18</t>
  </si>
  <si>
    <t>P 103       PRODUTIVIDADE                          1.00     800,00     D 919      PREVIDENCIA - INSS                             9.53     300,36</t>
  </si>
  <si>
    <t>D 920      IRRF - SALARIO                                15.00      73,11</t>
  </si>
  <si>
    <t>Base FGTS             Valor FGTS        Base Prev.           Base IRRF               Proventos            Descontos              LÃ­quido</t>
  </si>
  <si>
    <t>0,00                   0,00         3.153,10             3.153,10               3.153,10               675,65             2.477,45</t>
  </si>
  <si>
    <t>387-1           VALDOMIRO DE OLIVEIRA MACHADO                        01/05/2004    1439 - VIGIA III - D                         S.A.</t>
  </si>
  <si>
    <t>P 001       SALARIO BASE                        30.00D    1.184,46     D 501      FALTAS                                       30.00D   1.184,46</t>
  </si>
  <si>
    <t>0,00                   0,00             0,00                 0,00               1.184,46             1.184,46                 0,00</t>
  </si>
  <si>
    <t>MatrÃ­cula       Nome do Trabalhador                                  AdmissÃ£o                                                   Banco Bradesco</t>
  </si>
  <si>
    <t>1180 - OPERADOR DE MAQUINAS                  S.A.</t>
  </si>
  <si>
    <t>967-1           VALNEI ANTONIO JAGUSZESKI                            13/04/2011</t>
  </si>
  <si>
    <t>PESADAS I - E</t>
  </si>
  <si>
    <t>0,00                   0,00             0,00                 0,00                   0,00                 0,00                 0,00</t>
  </si>
  <si>
    <t>745-1           VANDERLEI JOSE SIMONETTI                             01/10/2008    1059 - AJUDANTE GERAL II - D                 S.A.</t>
  </si>
  <si>
    <t>P 001       SALARIO BASE                        30.00D    1.094,56     D 505      CONSIGNACAO BRADESCO                           1.00     418,08</t>
  </si>
  <si>
    <t>P 103       PRODUTIVIDADE                          1.00     500,00     D 919      PREVIDENCIA - INSS                             8.02     127,83</t>
  </si>
  <si>
    <t>0,00                   0,00         1.594,56             1.594,56               1.594,56               545,91             1.048,65</t>
  </si>
  <si>
    <t>Base FGTS             Valor FGTS        Base Prev.           Base IRRF               Proventos            Descontos               LÃ­quido</t>
  </si>
  <si>
    <t>0,00                   0,00        83.067,77            81.543,37              89.281,47            31.715,31             57.566,16</t>
  </si>
  <si>
    <t>CNPJ: 22.812.960/0001-99                                                                            PÃ¡gina 106 de 127</t>
  </si>
  <si>
    <t>Unidade: 601002 - 28 = SEMOB - COMISSIONADOS</t>
  </si>
  <si>
    <t>1518-1          ADEMIR PEREIRA BUENO                                  01/05/2017    1811 - ASSESSOR EXECUTIVO              S.A.</t>
  </si>
  <si>
    <t>P 001       SALARIO BASE                        30.00D   2.149,25       D 919      PREVIDENCIA - INSS                       8.35     179,53</t>
  </si>
  <si>
    <t>Base FGTS             Valor FGTS        Base Prev.            Base IRRF             Proventos        Descontos               LÃ­quido</t>
  </si>
  <si>
    <t>0,00                   0,00         2.149,25              2.149,25             2.149,25           179,53              1.969,72</t>
  </si>
  <si>
    <t>1483-1          ANDRE NARDI RODRIGUES BATISTA                         01/11/2017    1811 - ASSESSOR EXECUTIVO</t>
  </si>
  <si>
    <t>1482-1          CELSO DE JESUS ALCANTAR                               01/11/2017</t>
  </si>
  <si>
    <t>P 001       SALARIO BASE                        30.00D   3.672,90       D 919      PREVIDENCIA - INSS                      10.16     373,14</t>
  </si>
  <si>
    <t>0,00                   0,00         3.672,90              3.672,90             3.672,90           513,30              3.159,60</t>
  </si>
  <si>
    <t>1816 - COORDENADOR TECNICO DE          S.A.</t>
  </si>
  <si>
    <t>1650-1          DEBORA SANTOS DIAS                                    13/04/2020</t>
  </si>
  <si>
    <t>ENGENHARIA</t>
  </si>
  <si>
    <t>P 001       SALARIO BASE                        30.00D   5.000,00       D 919      PREVIDENCIA - INSS                      11.18     558,93</t>
  </si>
  <si>
    <t>D 920      IRRF - SALARIO                          22.50     363,11</t>
  </si>
  <si>
    <t>0,00                   0,00         5.000,00              5.000,00             5.000,00           922,04              4.077,96</t>
  </si>
  <si>
    <t>1440-1          IOLANDA ROSA MARTINS                                  01/02/2019    1814 - COORDENADOR II                  S.A.</t>
  </si>
  <si>
    <t>P 001       SALARIO BASE                        30.00D       999,00     D 919      PREVIDENCIA - INSS                       7.50      74,92</t>
  </si>
  <si>
    <t>0,00                   0,00          999,00                999,00                999,00            74,92               924,08</t>
  </si>
  <si>
    <t>1510-1          JOAO BOSCO CARMO DA SILVA                             01/06/2017    1814 - COORDENADOR II                  S.A.</t>
  </si>
  <si>
    <t>1596-1          JOSEILMO SANTOS DA SILVA                              02/09/2019    1811 - ASSESSOR EXECUTIVO</t>
  </si>
  <si>
    <t>1445-1          PEDRO RAMON MARTINS GAYOSO                            01/11/2018    1811 - ASSESSOR EXECUTIVO              S.A.</t>
  </si>
  <si>
    <t>CNPJ: 22.812.960/0001-99                                                                           PÃ¡gina 107 de 127</t>
  </si>
  <si>
    <t>1475-1          PERSIO DE PAULA NETO                                17/04/2018    1810 - SUBSECRETARIO MUNICIPAL          S.A.</t>
  </si>
  <si>
    <t>P 001       SALARIO BASE                        30.00D   2.900,00     D 919      PREVIDENCIA - INSS                        9.30     269,62</t>
  </si>
  <si>
    <t>D 920      IRRF - SALARIO                            7.50      26,04</t>
  </si>
  <si>
    <t>Base FGTS             Valor FGTS        Base Prev.          Base IRRF             Proventos         Descontos               LÃ­quido</t>
  </si>
  <si>
    <t>0,00                   0,00         2.900,00            2.900,00             2.900,00            295,66              2.604,34</t>
  </si>
  <si>
    <t>1407-2          RAIMUNDO CAMPOS PEREIRA                             01/07/2020    1811 - ASSESSOR EXECUTIVO               S.A.</t>
  </si>
  <si>
    <t>P 001       SALARIO BASE                        30.00D   2.149,25     D 919      PREVIDENCIA - INSS                        8.35     179,53</t>
  </si>
  <si>
    <t>0,00                   0,00         2.149,25            2.149,25             2.149,25            179,53              1.969,72</t>
  </si>
  <si>
    <t>1210-1          RAIMUNDO NONATO DA SILVA                            11/01/2019    1811 - ASSESSOR EXECUTIVO               S.A.</t>
  </si>
  <si>
    <t>1441-1          RAMON SILIPRANDI                                    01/02/2019    1811 - ASSESSOR EXECUTIVO               S.A.</t>
  </si>
  <si>
    <t>1383-1          VALTEMIR PINTO GUIMARAES                            01/02/2017    1812 - CHEFE DE DIVISAO</t>
  </si>
  <si>
    <t>P 001       SALARIO BASE                        30.00D   1.522,38     D 919      PREVIDENCIA - INSS                        8.23     167,00</t>
  </si>
  <si>
    <t>P 908       1/3 FERIAS                            30 D     507,46</t>
  </si>
  <si>
    <t>0,00                   0,00         2.029,84            2.029,84             2.029,84            167,00              1.862,84</t>
  </si>
  <si>
    <t>1488-1          WALAS MAGALHAES MESCIAS                             02/10/2017    1812 - CHEFE DE DIVISAO                 S.A.</t>
  </si>
  <si>
    <t>P 001       SALARIO BASE                        30.00D   1.522,38     D 919      PREVIDENCIA - INSS                        7.97     121,33</t>
  </si>
  <si>
    <t>0,00                   0,00         1.522,38            1.522,38             1.522,38            121,33              1.401,05</t>
  </si>
  <si>
    <t>1651-1          WILLIAN SANTANA DE LIMA                             11/05/2020    1812 - CHEFE DE DIVISAO                 S.A.</t>
  </si>
  <si>
    <t>Total Unidade: 15</t>
  </si>
  <si>
    <t>Base FGTS             Valor FGTS        Base Prev.          Base IRRF             Proventos         Descontos                LÃ­quido</t>
  </si>
  <si>
    <t>0,00                   0,00        33.690,25           33.690,25            33.690,25          3.547,21              30.143,04</t>
  </si>
  <si>
    <t>CNPJ: 22.812.960/0001-99                                                                          PÃ¡gina 108 de 127</t>
  </si>
  <si>
    <t>Unidade: 601003 - SEMOB COMISSIONADO - SECRETARIO</t>
  </si>
  <si>
    <t>297-1           LIVALDO ANTONIO HONORATO                            13/03/2019    1803 - SECRETARIO MUNICIPAL</t>
  </si>
  <si>
    <t>P 001       SALARIO BASE                        30.00D   6.500,00     D 919      PREVIDENCIA - INSS                      11.69     713,08</t>
  </si>
  <si>
    <t>D 920      IRRF - SALARIO                          27.50     722,04</t>
  </si>
  <si>
    <t>Base FGTS             Valor FGTS        Base Prev.          Base IRRF             Proventos        Descontos               LÃ­quido</t>
  </si>
  <si>
    <t>0,00                   0,00         6.500,00            6.500,00             6.500,00         1.435,12              5.064,88</t>
  </si>
  <si>
    <t>CNPJ: 22.812.960/0001-99                                                                             PÃ¡gina 109 de 127</t>
  </si>
  <si>
    <t>Unidade: 701001 - 29 = SEMPA - EFETIVOS</t>
  </si>
  <si>
    <t>0617 - TECNICO EM AGROPECUARIA IV -      S.A.</t>
  </si>
  <si>
    <t>26-1            JOSAFA NOVAIS MACEDO                                 01/10/1997</t>
  </si>
  <si>
    <t>0,00                   0,00             0,00                 0,00                 0,00               0,00                  0,00</t>
  </si>
  <si>
    <t>0620 - TECNICO EM AGROPECUARIA IV -      Sicoob</t>
  </si>
  <si>
    <t>27-1            JOSE OTAVIO VIEIRA FILHO                             01/10/1997</t>
  </si>
  <si>
    <t>P 001       SALARIO BASE                        30.00D    3.713,23     D 710      CONSIGNADO SICOOB 2                        1.00     418,12</t>
  </si>
  <si>
    <t>P 103       PRODUTIVIDADE                          1.00     500,00     D 919      PREVIDENCIA - INSS                        10.65     448,78</t>
  </si>
  <si>
    <t>D 920      IRRF - SALARIO                            15.00     181,43</t>
  </si>
  <si>
    <t>0,00                   0,00         4.213,23             4.213,23             4.213,23           1.048,33              3.164,90</t>
  </si>
  <si>
    <t>457-1           LUCIANA COCO JULIAO                                  01/05/2004</t>
  </si>
  <si>
    <t>P 001       SALARIO BASE                        30.00D    1.166,70     D 919      PREVIDENCIA - INSS                         8.00     125,32</t>
  </si>
  <si>
    <t>0,00                   0,00         1.566,70             1.566,70             1.566,70             125,32              1.441,38</t>
  </si>
  <si>
    <t>413-1           MARIA DA PENHA DE JESUS                              01/05/2004</t>
  </si>
  <si>
    <t>P 001       SALARIO BASE                        30.00D    1.166,70     D 709      CONSIGNADO SICOOB                          1.00     356,82</t>
  </si>
  <si>
    <t>P 904       SALARIO FAMILIA                        1.00      48,62     D 919      PREVIDENCIA - INSS                         7.66      89,32</t>
  </si>
  <si>
    <t>0,00                   0,00         1.166,70             1.166,70             1.215,32             446,14               769,18</t>
  </si>
  <si>
    <t>Total Unidade: 4</t>
  </si>
  <si>
    <t>0,00                   0,00         6.946,63             6.946,63             6.995,25           1.619,79              5.375,46</t>
  </si>
  <si>
    <t>CNPJ: 22.812.960/0001-99                                                                          PÃ¡gina 110 de 127</t>
  </si>
  <si>
    <t>Unidade: 701002 - 30 = SEMPA - COMISSIONADOS</t>
  </si>
  <si>
    <t>1654-1          MARCOS CESAR DA SILVA                               16/07/2020    1810 - SUBSECRETARIO MUNICIPAL         S.A.</t>
  </si>
  <si>
    <t>P 001       SALARIO BASE                        30.00D   2.900,00     D 919      PREVIDENCIA - INSS                       9.30     269,62</t>
  </si>
  <si>
    <t>0,00                   0,00         2.900,00            2.900,00             2.900,00           324,10             2.575,90</t>
  </si>
  <si>
    <t>0,00                   0,00         2.900,00            2.900,00             2.900,00           324,10              2.575,90</t>
  </si>
  <si>
    <t>CNPJ: 22.812.960/0001-99                                                                          PÃ¡gina 111 de 127</t>
  </si>
  <si>
    <t>Unidade: 701003 - SEMPA COMISSIONADO - SECRETARIO</t>
  </si>
  <si>
    <t>1633-1          EDSON ANTONIO FRANCISCON                            16/03/2020    1803 - SECRETARIO MUNICIPAL           S.A.</t>
  </si>
  <si>
    <t>P 001       SALARIO BASE                        30.00D   6.500,00     D 919      PREVIDENCIA - INSS                      11.69    713,08</t>
  </si>
  <si>
    <t>D 920      IRRF - SALARIO                          27.50    722,04</t>
  </si>
  <si>
    <t>CNPJ: 22.812.960/0001-99                                                                              PÃ¡gina 112 de 127</t>
  </si>
  <si>
    <t>Unidade: 801001 - 31 = SEMASS - EFETIVO</t>
  </si>
  <si>
    <t>86-1            AILSON GOMES DE OLIVEIRA                             01/10/1997    0046 - AUXILIAR ADMINISTRATIVO V - A</t>
  </si>
  <si>
    <t>P 001       SALARIO BASE                        30.00D    1.508,01     D   514    PENSAO ALIMENTICIA I                        1.00     277,59</t>
  </si>
  <si>
    <t>D   515    PENSAO ALIMENTICIA II                       1.00     208,20</t>
  </si>
  <si>
    <t>D   701    PENSAO ALIMENTICIA                          1.00      30,00</t>
  </si>
  <si>
    <t>D   919    PREVIDENCIA - INSS                          7.96     120,04</t>
  </si>
  <si>
    <t>Base FGTS             Valor FGTS        Base Prev.           Base IRRF             Proventos          Descontos                LÃ­quido</t>
  </si>
  <si>
    <t>0,00                   0,00         1.508,01              992,22              1.508,01             635,83                872,18</t>
  </si>
  <si>
    <t>859-1           ANDRESSA DE FREITAS SANT ANA                         02/06/2008</t>
  </si>
  <si>
    <t>P 001       SALARIO BASE                        30.00D    1.048,51     D 505      CONSIGNACAO BRADESCO                        1.00     268,56</t>
  </si>
  <si>
    <t>P 904       SALARIO FAMILIA                        1.00      48,62     D 919      PREVIDENCIA - INSS                          7.50      78,68</t>
  </si>
  <si>
    <t>0,00                   0,00         1.048,51             1.048,51             1.097,13             347,24                749,89</t>
  </si>
  <si>
    <t>0060 - ASSISTENTE ADMINISTRATIVO II -     S.A.</t>
  </si>
  <si>
    <t>107-1           DULCE DA SILVA DE MORAIS                             01/06/2006</t>
  </si>
  <si>
    <t>P 001       SALARIO BASE                        30.00D    1.725,04     D 919      PREVIDENCIA - INSS                          8.09     139,57</t>
  </si>
  <si>
    <t>0,00                   0,00         1.725,04             1.725,04             1.725,04             139,57               1.585,47</t>
  </si>
  <si>
    <t>0072 - ASSISTENTE ADMINISTRATIVO V -      Sicoob</t>
  </si>
  <si>
    <t>71-1            JUDITE FILAKOVSK                                     01/10/1997</t>
  </si>
  <si>
    <t>P 001       SALARIO BASE                        30.00D    2.376,63     D 919      PREVIDENCIA - INSS                          8.70     206,82</t>
  </si>
  <si>
    <t>0,00                   0,00         2.376,63             2.376,63             2.376,63             226,76               2.149,87</t>
  </si>
  <si>
    <t>863-1           TATIANA SANTIAGO OLIVEIRA                            02/06/2008</t>
  </si>
  <si>
    <t>0,00                   0,00             0,00                 0,00                 0,00               0,00                   0,00</t>
  </si>
  <si>
    <t>0,00                   0,00         6.658,19             6.142,40             6.706,81           1.349,40               5.357,41</t>
  </si>
  <si>
    <t>CNPJ: 22.812.960/0001-99                                                                             PÃ¡gina 113 de 127</t>
  </si>
  <si>
    <t>Unidade: 801002 - 32 = SEMASS - COMISSIONADOS</t>
  </si>
  <si>
    <t>172-3           ADRIANA MATOS DE MACEDO                               04/05/2020    1809 - COORDENADOR DO CRAS</t>
  </si>
  <si>
    <t>P 001       SALARIO BASE                        30.00D    3.672,90      D 919      PREVIDENCIA - INSS                       10.16     373,14</t>
  </si>
  <si>
    <t>D 920      IRRF - SALARIO                           15.00      83,29</t>
  </si>
  <si>
    <t>Base FGTS             Valor FGTS        Base Prev.            Base IRRF             Proventos         Descontos               LÃ­quido</t>
  </si>
  <si>
    <t>0,00                   0,00         3.672,90              3.672,90             3.672,90            456,43              3.216,47</t>
  </si>
  <si>
    <t>1468-3          ADRIANA PAIXAO PEREIRA                                03/02/2020    1812 - CHEFE DE DIVISAO                 S.A.</t>
  </si>
  <si>
    <t>0,00                   0,00         1.522,38              1.522,38             1.522,38            121,33              1.401,05</t>
  </si>
  <si>
    <t>1652-1          CASSIO QUEIROZ DE SOUZA                               04/06/2020    1814 - COORDENADOR II                   S.A.</t>
  </si>
  <si>
    <t>0,00                   0,00          999,00                999,00                999,00             74,92               924,08</t>
  </si>
  <si>
    <t>1447-1          GISLAINE MEDEIROS RAMOS DE SANTANA                    01/11/2018    1815 - COORDENADOR III                  S.A.</t>
  </si>
  <si>
    <t>0,00                   0,00          998,00                998,00                998,00             74,85               923,15</t>
  </si>
  <si>
    <t>1658-1          JOEL DE OLIVEIRA SILVA                                14/08/2020    1814 - COORDENADOR II                   S.A.</t>
  </si>
  <si>
    <t>P 001       SALARIO BASE                        17.00D       566,10     D 919      PREVIDENCIA - INSS                        7.50      42,45</t>
  </si>
  <si>
    <t>0,00                   0,00          566,10                566,10                566,10             42,45               523,65</t>
  </si>
  <si>
    <t>1416-1          LILOMAR MIRANDA RODRIGUES                             01/11/2018    1815 - COORDENADOR III</t>
  </si>
  <si>
    <t>1481-1          SORENI DE MORAES                                      14/11/2017    1815 - COORDENADOR III                  S.A.</t>
  </si>
  <si>
    <t>0,00                   0,00          998,00                998,00              1.095,24             74,85              1.020,39</t>
  </si>
  <si>
    <t>0,00                   0,00         9.754,38              9.754,38             9.851,62            919,68              8.931,94</t>
  </si>
  <si>
    <t>CNPJ: 22.812.960/0001-99                                                                              PÃ¡gina 114 de 127</t>
  </si>
  <si>
    <t>Unidade: 801003 - SEMMAS EFETIVO CRAS</t>
  </si>
  <si>
    <t>MatrÃ­cula      Nome do Trabalhador                                   AdmissÃ£o                                                Banco Bradesco</t>
  </si>
  <si>
    <t>871-1          EDVALDO DA SILVA ARAUJO                               02/06/2008</t>
  </si>
  <si>
    <t>P 001       SALARIO BASE                        30.00D    1.725,04     D 919      PREVIDENCIA - INSS                          8.48     188,63</t>
  </si>
  <si>
    <t>0,00                   0,00         2.225,04             2.225,04             2.225,04             188,63              2.036,41</t>
  </si>
  <si>
    <t>0,00                   0,00         2.225,04             2.225,04             2.225,04             188,63               2.036,41</t>
  </si>
  <si>
    <t>CNPJ: 22.812.960/0001-99                                                                          PÃ¡gina 115 de 127</t>
  </si>
  <si>
    <t>Unidade: 801004 - SEMASS COMISSINADO - SECRETARIO</t>
  </si>
  <si>
    <t>1279-2          JONATAS FERNANDO DOS SANTOS LEITE                   15/10/2018    1803 - SECRETARIO MUNICIPAL            S.A.</t>
  </si>
  <si>
    <t>D 920      IRRF - SALARIO                          27.50     617,77</t>
  </si>
  <si>
    <t>0,00                   0,00         6.500,00            6.500,00             6.500,00         1.330,85              5.169,15</t>
  </si>
  <si>
    <t>CNPJ: 22.812.960/0001-99                                                                              PÃ¡gina 116 de 127</t>
  </si>
  <si>
    <t>Unidade: 901001 - 33 = SEMMA - EFETIVOS</t>
  </si>
  <si>
    <t>450-1           EVA FATIMA DA SILVA ESPERANCA                        01/05/2004</t>
  </si>
  <si>
    <t>P 001       SALARIO BASE                        30.00D    1.166,70     D 505      CONSIGNACAO BRADESCO                        1.00     270,38</t>
  </si>
  <si>
    <t>P 103       PRODUTIVIDADE                          1.00     300,00     D 919      PREVIDENCIA - INSS                          7.93     116,32</t>
  </si>
  <si>
    <t>Base FGTS             Valor FGTS        Base Prev.           Base IRRF             Proventos           Descontos               LÃ­quido</t>
  </si>
  <si>
    <t>0,00                   0,00         1.466,70             1.466,70             1.466,70              386,70              1.080,00</t>
  </si>
  <si>
    <t>0060 - ASSISTENTE ADMINISTRATIVO II -     Sicoob</t>
  </si>
  <si>
    <t>493-1           ROSANGELA DA SILVA BAZALIA                           02/06/2008</t>
  </si>
  <si>
    <t>P 001       SALARIO BASE                        30.00D    1.725,04     D 919      PREVIDENCIA - INSS                          8.90     224,63</t>
  </si>
  <si>
    <t>P 061       GRATIFICACAO CHEFE DE SETOR         100.00      500,00     D 920      IRRF - SALARIO                              7.50      15,51</t>
  </si>
  <si>
    <t>0,00                   0,00         2.525,04             2.525,04             2.525,04              240,14              2.284,90</t>
  </si>
  <si>
    <t>0,00                   0,00         3.991,74             3.991,74             3.991,74              626,84              3.364,90</t>
  </si>
  <si>
    <t>CNPJ: 22.812.960/0001-99                                                                           PÃ¡gina 117 de 127</t>
  </si>
  <si>
    <t>Unidade: 901002 - 34 = SEMMA - COMISSIONADOS</t>
  </si>
  <si>
    <t>726-1           VALTER DA SILVA DE LIMA                             01/07/2006    1812 - CHEFE DE DIVISAO                 S.A.</t>
  </si>
  <si>
    <t>0,00                   0,00         1.522,38            1.522,38             1.522,38            121,33             1.401,05</t>
  </si>
  <si>
    <t>CNPJ: 22.812.960/0001-99                                                                          PÃ¡gina 118 de 127</t>
  </si>
  <si>
    <t>Unidade: 901003 - SEMMA COMISSIONADO - SECRETARIO</t>
  </si>
  <si>
    <t>500-1           DOMINGOS DE JESUS DO BONFIM                         01/06/2013    1803 - SECRETARIO MUNICIPAL            S.A.</t>
  </si>
  <si>
    <t>CNPJ: 22.812.960/0001-99                                                                             PÃ¡gina 119 de 127</t>
  </si>
  <si>
    <t>Data Pagamento: 31/08/2020 - RescisÃ£o</t>
  </si>
  <si>
    <t>1807 - ASSESSOR DE RELACOES              S.A.</t>
  </si>
  <si>
    <t>1597-1          MARYA APARECIDA MACHADO                                02/09/2019</t>
  </si>
  <si>
    <t>P   001     SALARIO BASE                          30.00D    3.672,90     D   919    PREVIDENCIA - INSS                        10.16     373,14</t>
  </si>
  <si>
    <t>P   906     FERIAS INDENIZADAS                     12/12    3.672,90     D   920    IRRF - SALARIO                            15.00     140,16</t>
  </si>
  <si>
    <t>P   913     13o. SALARIO PROPORCIONAL                8/12   2.448,60     D   921    IRRF - FERIAS                             15.00     196,13</t>
  </si>
  <si>
    <t>P   983     1/3 FERIAS INDENIZADAS                33.333    1.224,29     D   922    PREVIDÃŠNCIA 13Âº SALARIO - INSS             8.80     215,46</t>
  </si>
  <si>
    <t>D   923    IRRF - DEC.TERC.                           7.50      24,69</t>
  </si>
  <si>
    <t>D   924    13o. SALÃRIO ADIANTADO                     1.00   1.836,45</t>
  </si>
  <si>
    <t>Base FGTS            Valor FGTS         Base Prev.           Base IRRF             Proventos          Descontos              LÃ­quido</t>
  </si>
  <si>
    <t>0,00                  0,00          6.121,50             9.794,40            11.018,69           2.786,03             8.232,66</t>
  </si>
  <si>
    <t>0,00                  0,00          6.121,50             9.794,40            11.018,69           2.786,03              8.232,66</t>
  </si>
  <si>
    <t>_x000C_                       PREFEITURA MUNICIPAL DE APUI                                                                                 MÃªs/Ano</t>
  </si>
  <si>
    <t>CNPJ: 22.812.960/0001-99                                                                              PÃ¡gina 120 de 127</t>
  </si>
  <si>
    <t>1436-1          MONIELLE DE OLIVEIRA NASCIMENTO                         18/02/2019    1814 - COORDENADOR II</t>
  </si>
  <si>
    <t>P   903     SALARIO MATERNIDADE                    3.00D        99,90     D 919      PREVIDENCIA - INSS                         7.50       7,49</t>
  </si>
  <si>
    <t>P   906     FERIAS INDENIZADAS                     12/12       999,00     D 922      PREVIDÃŠNCIA 13Âº SALARIO - INSS             7.50      43,70</t>
  </si>
  <si>
    <t>P   907     FERIAS PROPORCIONAIS                     5/12      416,25     D 924      13o. SALÃRIO ADIANTADO                     1.00     499,50</t>
  </si>
  <si>
    <t>P   913     13o. SALARIO PROPORCIONAL                3/12      249,75</t>
  </si>
  <si>
    <t>P   914     13Âº SALARIO MATERNIDADE                  4/12      333,00</t>
  </si>
  <si>
    <t>P   916     1/3 FERIAS PROPORCIONAL               33.333       138,75</t>
  </si>
  <si>
    <t>P   983     1/3 FERIAS INDENIZADAS                33.333       333,00</t>
  </si>
  <si>
    <t>Base FGTS            Valor FGTS         Base Prev.            Base IRRF             Proventos          Descontos               LÃ­quido</t>
  </si>
  <si>
    <t>0,00                  0,00           682,65               2.236,65             2.569,65             550,69              2.018,96</t>
  </si>
  <si>
    <t>MatrÃ­cula       Nome do Trabalhador                                     AdmissÃ£o      Cargo                                    Banco Bradesco</t>
  </si>
  <si>
    <t>1594-1          TAYNA MACHADO DA SILVA                                  01/08/2019    1815 - COORDENADOR III                   S.A.</t>
  </si>
  <si>
    <t>P   001     SALARIO BASE                          14.00D       465,73     D 919      PREVIDENCIA - INSS                         7.50      34,92</t>
  </si>
  <si>
    <t>P   906     FERIAS INDENIZADAS                     12/12       998,00     D 922      PREVIDÃŠNCIA 13Âº SALARIO - INSS             7.50      43,66</t>
  </si>
  <si>
    <t>P   913     13o. SALARIO PROPORCIONAL                7/12      582,17     D 924      13o. SALÃRIO ADIANTADO                     1.00     499,00</t>
  </si>
  <si>
    <t>P   983     1/3 FERIAS INDENIZADAS                33.333       332,66</t>
  </si>
  <si>
    <t>0,00                  0,00          1.047,90              2.045,90             2.378,56             577,58              1.800,98</t>
  </si>
  <si>
    <t>1338-1          VALDEMY OLIVEIRA ARAUJO                                 01/04/2017    1811 - ASSESSOR EXECUTIVO                S.A.</t>
  </si>
  <si>
    <t>P 907       FERIAS PROPORCIONAIS                    4/12      716,42      D 922      PREVIDÃŠNCIA 13Âº SALARIO - INSS             7.75       97,15</t>
  </si>
  <si>
    <t>P 913       13o. SALARIO PROPORCIONAL               7/12    1.253,73      D 924      13o. SALÃRIO ADIANTADO                     1.00    1.074,63</t>
  </si>
  <si>
    <t>P 916       1/3 FERIAS PROPORCIONAL               33.333      238,80</t>
  </si>
  <si>
    <t>0,00                  0,00          1.253,73              2.208,95             2.208,95           1.171,78              1.037,17</t>
  </si>
  <si>
    <t>0,00                  0,00          2.984,28              6.491,50             7.157,16           2.300,05              4.857,11</t>
  </si>
  <si>
    <t>CNPJ: 22.812.960/0001-99                                                                             PÃ¡gina 121 de 127</t>
  </si>
  <si>
    <t>1453-1          ELISEU SAO MIGUEL                                      14/09/2018    1812 - CHEFE DE DIVISAO                  S.A.</t>
  </si>
  <si>
    <t>P   001     SALARIO BASE                          14.00D      710,44     D 919      PREVIDENCIA - INSS                         7.50      53,28</t>
  </si>
  <si>
    <t>P   904     SALARIO FAMILIA                          1.00      22,69     D 922      PREVIDÃŠNCIA 13Âº SALARIO - INSS             7.50      66,60</t>
  </si>
  <si>
    <t>P   907     FERIAS PROPORCIONAIS                   11/12    1.395,52     D 924      13o. SALÃRIO ADIANTADO                     1.00     761,19</t>
  </si>
  <si>
    <t>P   913     13o. SALARIO PROPORCIONAL                7/12     888,06</t>
  </si>
  <si>
    <t>P   916     1/3 FERIAS PROPORCIONAL               33.333      465,17</t>
  </si>
  <si>
    <t>0,00                  0,00          1.598,50             3.459,19             3.481,88             881,07             2.600,81</t>
  </si>
  <si>
    <t>0,00                  0,00          1.598,50             3.459,19             3.481,88             881,07              2.600,81</t>
  </si>
  <si>
    <t>CNPJ: 22.812.960/0001-99                                                                    PÃ¡gina 122 de 127</t>
  </si>
  <si>
    <t>Folha de Pagamento                                                                                         02/09/2020 11:48:45</t>
  </si>
  <si>
    <t>0002 - AUXILIAR DE SERVICOS GERAIS I     S.A.</t>
  </si>
  <si>
    <t>697-1         SELY CATARINA FERRASSO DA SILVA               04/06/2008</t>
  </si>
  <si>
    <t>Base FGTS              Valor FGTS       Base Prev.   Base IRRF           Proventos           Descontos              LÃ­quido</t>
  </si>
  <si>
    <t>0,00                    0,00            0,00         0,00               0,00                0,00                 0,00</t>
  </si>
  <si>
    <t>Base FGTS              Valor FGTS       Base Prev.   Base IRRF           Proventos           Descontos               LÃ­quido</t>
  </si>
  <si>
    <t>0,00                    0,00            0,00         0,00               0,00                0,00                  0,00</t>
  </si>
  <si>
    <t>CNPJ: 22.812.960/0001-99                                                                               PÃ¡gina 123 de 127</t>
  </si>
  <si>
    <t>MatrÃ­cula       Nome do Trabalhador                                    AdmissÃ£o                                             Banco do Brasil</t>
  </si>
  <si>
    <t>449-1           JANDIRA MOURA DA SILVA                                 05/05/2004</t>
  </si>
  <si>
    <t>P   001     SALARIO BASE                          30.00D    1.166,70     D 919      PREVIDENCIA - INSS                           7.66     89,32</t>
  </si>
  <si>
    <t>P   906     FERIAS INDENIZADAS                     12/12    1.166,70     D 922      PREVIDÃŠNCIA 13Âº SALARIO - INSS               7.50     58,33</t>
  </si>
  <si>
    <t>P   907     FERIAS PROPORCIONAIS                     4/12     388,90     D 924      13o. SALÃRIO ADIANTADO                       1.00    583,35</t>
  </si>
  <si>
    <t>P   913     13o. SALARIO PROPORCIONAL                8/12     777,80</t>
  </si>
  <si>
    <t>P   916     1/3 FERIAS PROPORCIONAL               33.333      129,63</t>
  </si>
  <si>
    <t>P   983     1/3 FERIAS INDENIZADAS                33.333      388,90</t>
  </si>
  <si>
    <t>Base FGTS            Valor FGTS         Base Prev.           Base IRRF             Proventos            Descontos              LÃ­quido</t>
  </si>
  <si>
    <t>0,00                  0,00          1.944,50             3.629,73             4.018,63               731,00             3.287,63</t>
  </si>
  <si>
    <t>CNPJ: 22.812.960/0001-99                                                                              PÃ¡gina 124 de 127</t>
  </si>
  <si>
    <t>1247-1          MARLENE REICHEMBAK                                    01/05/2017    1814 - COORDENADOR II                    S.A.</t>
  </si>
  <si>
    <t>P 907       FERIAS PROPORCIONAIS                  3/12       249,75     D 922      PREVIDÃŠNCIA 13Âº SALARIO - INSS             7.50      43,70</t>
  </si>
  <si>
    <t>P 913       13o. SALARIO PROPORCIONAL             7/12       582,75     D 924      13o. SALÃRIO ADIANTADO                     1.00     499,50</t>
  </si>
  <si>
    <t>P 916       1/3 FERIAS PROPORCIONAL             33.333        83,25</t>
  </si>
  <si>
    <t>0,00                   0,00          582,75                915,75                915,75             543,20              372,55</t>
  </si>
  <si>
    <t>Base FGTS             Valor FGTS        Base Prev.            Base IRRF             Proventos          Descontos               LÃ­quido</t>
  </si>
  <si>
    <t>0,00                   0,00          582,75                915,75                915,75             543,20               372,55</t>
  </si>
  <si>
    <t>CNPJ: 22.812.960/0001-99                                                                          PÃ¡gina 125 de 127</t>
  </si>
  <si>
    <t>1818 - DIRETOR DE ESCOLA MUNICIPAL     S.A.</t>
  </si>
  <si>
    <t>7-2             VALCIR JOSE DALL AGNOL                              01/01/2020</t>
  </si>
  <si>
    <t>P 001       SALARIO BASE                        13.00D   1.583,21     D 919      PREVIDENCIA - INSS                       8.01     126,80</t>
  </si>
  <si>
    <t>0,00                   0,00         1.583,21            1.583,21             1.583,21           126,80             1.456,41</t>
  </si>
  <si>
    <t>0,00                   0,00         1.583,21            1.583,21             1.583,21           126,80              1.456,41</t>
  </si>
  <si>
    <t>CNPJ: 22.812.960/0001-99                                                                             PÃ¡gina 126 de 127</t>
  </si>
  <si>
    <t>Unidade: 401015 - SEMED COMISSIONADO- FUNDAMENTAL</t>
  </si>
  <si>
    <t>525-1           JONAS NEVES DE CASTRO                                  01/02/2018    1812 - CHEFE DE DIVISAO                  S.A.</t>
  </si>
  <si>
    <t>P   001     SALARIO BASE                          14.00D      710,44     D   919    PREVIDENCIA - INSS                         7.50      53,28</t>
  </si>
  <si>
    <t>P   906     FERIAS INDENIZADAS                     12/12    1.522,38     D   921    IRRF - FERIAS                              7.50      47,50</t>
  </si>
  <si>
    <t>P   907     FERIAS PROPORCIONAIS                     6/12     761,19     D   922    PREVIDÃŠNCIA 13Âº SALARIO - INSS             7.50      66,60</t>
  </si>
  <si>
    <t>P   913     13o. SALARIO PROPORCIONAL                7/12     888,06     D   924    13o. SALÃRIO ADIANTADO                     1.00     761,19</t>
  </si>
  <si>
    <t>P   916     1/3 FERIAS PROPORCIONAL               33.333      253,73</t>
  </si>
  <si>
    <t>P   983     1/3 FERIAS INDENIZADAS                33.333      507,45</t>
  </si>
  <si>
    <t>0,00                  0,00          1.598,50             4.135,80             4.643,25             928,57             3.714,68</t>
  </si>
  <si>
    <t>0,00                  0,00          1.598,50             4.135,80             4.643,25             928,57              3.714,68</t>
  </si>
  <si>
    <t>CNPJ: 22.812.960/0001-99                                                                                  PÃ¡gina 127 de 127</t>
  </si>
  <si>
    <t>MatrÃ­cula       Nome do Trabalhador                                        AdmissÃ£o      Cargo                                     Banco do Brasil</t>
  </si>
  <si>
    <t>1556-1          ISLEIA GOMES DE FARIAS                                     04/06/2020    1803 - SECRETARIO MUNICIPAL               S.A.</t>
  </si>
  <si>
    <t>P   001     SALARIO BASE                            13.00D    2.816,67       D   919    PREVIDENCIA - INSS                          9.22      259,62</t>
  </si>
  <si>
    <t>P   907     FERIAS PROPORCIONAIS                       2/12   1.083,33       D   920    IRRF - SALARIO                              7.50       48,98</t>
  </si>
  <si>
    <t>P   913     13o. SALARIO PROPORCIONAL                  2/12   1.083,33       D   922    PREVIDÃŠNCIA 13Âº SALARIO - INSS              7.55       81,81</t>
  </si>
  <si>
    <t>P   916     1/3 FERIAS PROPORCIONAL                 33.333      361,11       D   924    13o. SALÃRIO ADIANTADO                      1.00    1.895,83</t>
  </si>
  <si>
    <t>Base FGTS            Valor FGTS          Base Prev.             Base IRRF              Proventos          Descontos                LÃ­quido</t>
  </si>
  <si>
    <t>0,00                  0,00           3.900,00               5.344,44              5.344,44           2.286,24               3.058,20</t>
  </si>
  <si>
    <t>Base FGTS            Valor FGTS          Base Prev.             Base IRRF              Proventos          Descontos                 LÃ­quido</t>
  </si>
  <si>
    <t>0,00                  0,00           3.900,00               5.344,44              5.344,44           2.286,24                3.058,20</t>
  </si>
  <si>
    <t>Total Geral: 633</t>
  </si>
  <si>
    <t>Base FGTS            Valor FGTS           Base Prev.             Base IRRF             Proventos          Descontos                 LÃ­quido</t>
  </si>
  <si>
    <t>0,00                  0,00        1.232.506,74           1.330.299,57          1.273.262,99         282.490,01             990.772,98</t>
  </si>
  <si>
    <t>Fiorilli S/C Software Ltda.                                                                  [17/CLEO/SIP7.ADMIN] {7.5.293.30.13815/R/13815}</t>
  </si>
  <si>
    <t>_x000C_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</si>
</sst>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111"/>
  <sheetViews>
    <sheetView tabSelected="1" workbookViewId="0"/>
  </sheetViews>
  <sheetFormatPr defaultRowHeight="1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7" spans="1:1" x14ac:dyDescent="0.25">
      <c r="A7" t="s">
        <v>4</v>
      </c>
    </row>
    <row r="8" spans="1:1" x14ac:dyDescent="0.25">
      <c r="A8" t="s">
        <v>5</v>
      </c>
    </row>
    <row r="10" spans="1:1" x14ac:dyDescent="0.25">
      <c r="A10" t="s">
        <v>6</v>
      </c>
    </row>
    <row r="11" spans="1:1" x14ac:dyDescent="0.25">
      <c r="A11" t="s">
        <v>7</v>
      </c>
    </row>
    <row r="14" spans="1:1" x14ac:dyDescent="0.25">
      <c r="A14" t="s">
        <v>8</v>
      </c>
    </row>
    <row r="15" spans="1:1" x14ac:dyDescent="0.25">
      <c r="A15" t="s">
        <v>9</v>
      </c>
    </row>
    <row r="17" spans="1:1" x14ac:dyDescent="0.25">
      <c r="A17" t="s">
        <v>10</v>
      </c>
    </row>
    <row r="18" spans="1:1" x14ac:dyDescent="0.25">
      <c r="A18" t="s">
        <v>11</v>
      </c>
    </row>
    <row r="21" spans="1:1" x14ac:dyDescent="0.25">
      <c r="A21" t="s">
        <v>6</v>
      </c>
    </row>
    <row r="22" spans="1:1" x14ac:dyDescent="0.25">
      <c r="A22" t="s">
        <v>12</v>
      </c>
    </row>
    <row r="25" spans="1:1" x14ac:dyDescent="0.25">
      <c r="A25" t="s">
        <v>13</v>
      </c>
    </row>
    <row r="26" spans="1:1" x14ac:dyDescent="0.25">
      <c r="A26" t="s">
        <v>14</v>
      </c>
    </row>
    <row r="28" spans="1:1" x14ac:dyDescent="0.25">
      <c r="A28" t="s">
        <v>10</v>
      </c>
    </row>
    <row r="29" spans="1:1" x14ac:dyDescent="0.25">
      <c r="A29" t="s">
        <v>15</v>
      </c>
    </row>
    <row r="31" spans="1:1" x14ac:dyDescent="0.25">
      <c r="A31" t="s">
        <v>16</v>
      </c>
    </row>
    <row r="32" spans="1:1" x14ac:dyDescent="0.25">
      <c r="A32" t="s">
        <v>17</v>
      </c>
    </row>
    <row r="33" spans="1:1" x14ac:dyDescent="0.25">
      <c r="A33" t="s">
        <v>18</v>
      </c>
    </row>
    <row r="38" spans="1:1" x14ac:dyDescent="0.25">
      <c r="A38" t="s">
        <v>19</v>
      </c>
    </row>
    <row r="39" spans="1:1" x14ac:dyDescent="0.25">
      <c r="A39" t="s">
        <v>20</v>
      </c>
    </row>
    <row r="40" spans="1:1" x14ac:dyDescent="0.25">
      <c r="A40" t="s">
        <v>21</v>
      </c>
    </row>
    <row r="41" spans="1:1" x14ac:dyDescent="0.25">
      <c r="A41" t="s">
        <v>22</v>
      </c>
    </row>
    <row r="42" spans="1:1" x14ac:dyDescent="0.25">
      <c r="A42" t="s">
        <v>23</v>
      </c>
    </row>
    <row r="45" spans="1:1" x14ac:dyDescent="0.25">
      <c r="A45" t="s">
        <v>4</v>
      </c>
    </row>
    <row r="46" spans="1:1" x14ac:dyDescent="0.25">
      <c r="A46" t="s">
        <v>24</v>
      </c>
    </row>
    <row r="47" spans="1:1" x14ac:dyDescent="0.25">
      <c r="A47" t="s">
        <v>25</v>
      </c>
    </row>
    <row r="48" spans="1:1" x14ac:dyDescent="0.25">
      <c r="A48" t="s">
        <v>26</v>
      </c>
    </row>
    <row r="49" spans="1:1" x14ac:dyDescent="0.25">
      <c r="A49" t="s">
        <v>27</v>
      </c>
    </row>
    <row r="50" spans="1:1" x14ac:dyDescent="0.25">
      <c r="A50" t="s">
        <v>28</v>
      </c>
    </row>
    <row r="51" spans="1:1" x14ac:dyDescent="0.25">
      <c r="A51" t="e">
        <f>-B</f>
        <v>#NAME?</v>
      </c>
    </row>
    <row r="53" spans="1:1" x14ac:dyDescent="0.25">
      <c r="A53" t="s">
        <v>29</v>
      </c>
    </row>
    <row r="54" spans="1:1" x14ac:dyDescent="0.25">
      <c r="A54" t="s">
        <v>30</v>
      </c>
    </row>
    <row r="56" spans="1:1" x14ac:dyDescent="0.25">
      <c r="A56" t="s">
        <v>31</v>
      </c>
    </row>
    <row r="57" spans="1:1" x14ac:dyDescent="0.25">
      <c r="A57" t="s">
        <v>32</v>
      </c>
    </row>
    <row r="59" spans="1:1" x14ac:dyDescent="0.25">
      <c r="A59" t="s">
        <v>25</v>
      </c>
    </row>
    <row r="60" spans="1:1" x14ac:dyDescent="0.25">
      <c r="A60" t="s">
        <v>33</v>
      </c>
    </row>
    <row r="61" spans="1:1" x14ac:dyDescent="0.25">
      <c r="A61" t="s">
        <v>34</v>
      </c>
    </row>
    <row r="62" spans="1:1" x14ac:dyDescent="0.25">
      <c r="A62" t="s">
        <v>35</v>
      </c>
    </row>
    <row r="63" spans="1:1" x14ac:dyDescent="0.25">
      <c r="A63" t="s">
        <v>36</v>
      </c>
    </row>
    <row r="67" spans="1:1" x14ac:dyDescent="0.25">
      <c r="A67" t="s">
        <v>31</v>
      </c>
    </row>
    <row r="68" spans="1:1" x14ac:dyDescent="0.25">
      <c r="A68" t="s">
        <v>37</v>
      </c>
    </row>
    <row r="70" spans="1:1" x14ac:dyDescent="0.25">
      <c r="A70" t="s">
        <v>25</v>
      </c>
    </row>
    <row r="71" spans="1:1" x14ac:dyDescent="0.25">
      <c r="A71" t="s">
        <v>38</v>
      </c>
    </row>
    <row r="72" spans="1:1" x14ac:dyDescent="0.25">
      <c r="A72" t="s">
        <v>39</v>
      </c>
    </row>
    <row r="73" spans="1:1" x14ac:dyDescent="0.25">
      <c r="A73" t="s">
        <v>40</v>
      </c>
    </row>
    <row r="74" spans="1:1" x14ac:dyDescent="0.25">
      <c r="A74" t="s">
        <v>41</v>
      </c>
    </row>
    <row r="76" spans="1:1" x14ac:dyDescent="0.25">
      <c r="A76" t="s">
        <v>42</v>
      </c>
    </row>
    <row r="77" spans="1:1" x14ac:dyDescent="0.25">
      <c r="A77" t="s">
        <v>43</v>
      </c>
    </row>
    <row r="78" spans="1:1" x14ac:dyDescent="0.25">
      <c r="A78" t="s">
        <v>44</v>
      </c>
    </row>
    <row r="80" spans="1:1" x14ac:dyDescent="0.25">
      <c r="A80" t="s">
        <v>31</v>
      </c>
    </row>
    <row r="81" spans="1:1" x14ac:dyDescent="0.25">
      <c r="A81" t="s">
        <v>45</v>
      </c>
    </row>
    <row r="83" spans="1:1" x14ac:dyDescent="0.25">
      <c r="A83" t="s">
        <v>46</v>
      </c>
    </row>
    <row r="84" spans="1:1" x14ac:dyDescent="0.25">
      <c r="A84" t="s">
        <v>47</v>
      </c>
    </row>
    <row r="85" spans="1:1" x14ac:dyDescent="0.25">
      <c r="A85" t="s">
        <v>48</v>
      </c>
    </row>
    <row r="90" spans="1:1" x14ac:dyDescent="0.25">
      <c r="A90" t="s">
        <v>49</v>
      </c>
    </row>
    <row r="91" spans="1:1" x14ac:dyDescent="0.25">
      <c r="A91" t="s">
        <v>50</v>
      </c>
    </row>
    <row r="92" spans="1:1" x14ac:dyDescent="0.25">
      <c r="A92" t="s">
        <v>51</v>
      </c>
    </row>
    <row r="93" spans="1:1" x14ac:dyDescent="0.25">
      <c r="A93" t="s">
        <v>52</v>
      </c>
    </row>
    <row r="94" spans="1:1" x14ac:dyDescent="0.25">
      <c r="A94" t="s">
        <v>53</v>
      </c>
    </row>
    <row r="97" spans="1:1" x14ac:dyDescent="0.25">
      <c r="A97" t="s">
        <v>4</v>
      </c>
    </row>
    <row r="98" spans="1:1" x14ac:dyDescent="0.25">
      <c r="A98" t="s">
        <v>54</v>
      </c>
    </row>
    <row r="100" spans="1:1" x14ac:dyDescent="0.25">
      <c r="A100" t="s">
        <v>55</v>
      </c>
    </row>
    <row r="101" spans="1:1" x14ac:dyDescent="0.25">
      <c r="A101" t="s">
        <v>56</v>
      </c>
    </row>
    <row r="102" spans="1:1" x14ac:dyDescent="0.25">
      <c r="A102" t="s">
        <v>57</v>
      </c>
    </row>
    <row r="104" spans="1:1" x14ac:dyDescent="0.25">
      <c r="A104" t="s">
        <v>58</v>
      </c>
    </row>
    <row r="105" spans="1:1" x14ac:dyDescent="0.25">
      <c r="A105" t="s">
        <v>59</v>
      </c>
    </row>
    <row r="106" spans="1:1" x14ac:dyDescent="0.25">
      <c r="A106" t="s">
        <v>60</v>
      </c>
    </row>
    <row r="107" spans="1:1" x14ac:dyDescent="0.25">
      <c r="A107" t="s">
        <v>61</v>
      </c>
    </row>
    <row r="109" spans="1:1" x14ac:dyDescent="0.25">
      <c r="A109" t="s">
        <v>62</v>
      </c>
    </row>
    <row r="110" spans="1:1" x14ac:dyDescent="0.25">
      <c r="A110" t="s">
        <v>63</v>
      </c>
    </row>
    <row r="112" spans="1:1" x14ac:dyDescent="0.25">
      <c r="A112" t="s">
        <v>64</v>
      </c>
    </row>
    <row r="113" spans="1:1" x14ac:dyDescent="0.25">
      <c r="A113" t="s">
        <v>62</v>
      </c>
    </row>
    <row r="114" spans="1:1" x14ac:dyDescent="0.25">
      <c r="A114" t="s">
        <v>63</v>
      </c>
    </row>
    <row r="119" spans="1:1" x14ac:dyDescent="0.25">
      <c r="A119" t="s">
        <v>19</v>
      </c>
    </row>
    <row r="120" spans="1:1" x14ac:dyDescent="0.25">
      <c r="A120" t="s">
        <v>20</v>
      </c>
    </row>
    <row r="121" spans="1:1" x14ac:dyDescent="0.25">
      <c r="A121" t="s">
        <v>21</v>
      </c>
    </row>
    <row r="122" spans="1:1" x14ac:dyDescent="0.25">
      <c r="A122" t="s">
        <v>65</v>
      </c>
    </row>
    <row r="123" spans="1:1" x14ac:dyDescent="0.25">
      <c r="A123" t="s">
        <v>66</v>
      </c>
    </row>
    <row r="126" spans="1:1" x14ac:dyDescent="0.25">
      <c r="A126" t="s">
        <v>4</v>
      </c>
    </row>
    <row r="127" spans="1:1" x14ac:dyDescent="0.25">
      <c r="A127" t="s">
        <v>67</v>
      </c>
    </row>
    <row r="129" spans="1:1" x14ac:dyDescent="0.25">
      <c r="A129" t="s">
        <v>68</v>
      </c>
    </row>
    <row r="130" spans="1:1" x14ac:dyDescent="0.25">
      <c r="A130" t="s">
        <v>69</v>
      </c>
    </row>
    <row r="133" spans="1:1" x14ac:dyDescent="0.25">
      <c r="A133" t="s">
        <v>70</v>
      </c>
    </row>
    <row r="135" spans="1:1" x14ac:dyDescent="0.25">
      <c r="A135" t="s">
        <v>71</v>
      </c>
    </row>
    <row r="136" spans="1:1" x14ac:dyDescent="0.25">
      <c r="A136" t="s">
        <v>72</v>
      </c>
    </row>
    <row r="138" spans="1:1" x14ac:dyDescent="0.25">
      <c r="A138" t="s">
        <v>25</v>
      </c>
    </row>
    <row r="139" spans="1:1" x14ac:dyDescent="0.25">
      <c r="A139" t="s">
        <v>73</v>
      </c>
    </row>
    <row r="140" spans="1:1" x14ac:dyDescent="0.25">
      <c r="A140" t="s">
        <v>74</v>
      </c>
    </row>
    <row r="141" spans="1:1" x14ac:dyDescent="0.25">
      <c r="A141" t="s">
        <v>75</v>
      </c>
    </row>
    <row r="142" spans="1:1" x14ac:dyDescent="0.25">
      <c r="A142" t="s">
        <v>76</v>
      </c>
    </row>
    <row r="144" spans="1:1" x14ac:dyDescent="0.25">
      <c r="A144" t="s">
        <v>77</v>
      </c>
    </row>
    <row r="145" spans="1:1" x14ac:dyDescent="0.25">
      <c r="A145" t="s">
        <v>78</v>
      </c>
    </row>
    <row r="146" spans="1:1" x14ac:dyDescent="0.25">
      <c r="A146" t="s">
        <v>79</v>
      </c>
    </row>
    <row r="148" spans="1:1" x14ac:dyDescent="0.25">
      <c r="A148" t="s">
        <v>71</v>
      </c>
    </row>
    <row r="149" spans="1:1" x14ac:dyDescent="0.25">
      <c r="A149" t="s">
        <v>80</v>
      </c>
    </row>
    <row r="151" spans="1:1" x14ac:dyDescent="0.25">
      <c r="A151" t="s">
        <v>25</v>
      </c>
    </row>
    <row r="152" spans="1:1" x14ac:dyDescent="0.25">
      <c r="A152" t="s">
        <v>81</v>
      </c>
    </row>
    <row r="153" spans="1:1" x14ac:dyDescent="0.25">
      <c r="A153" t="s">
        <v>82</v>
      </c>
    </row>
    <row r="154" spans="1:1" x14ac:dyDescent="0.25">
      <c r="A154" t="s">
        <v>83</v>
      </c>
    </row>
    <row r="155" spans="1:1" x14ac:dyDescent="0.25">
      <c r="A155" t="s">
        <v>84</v>
      </c>
    </row>
    <row r="157" spans="1:1" x14ac:dyDescent="0.25">
      <c r="A157" t="s">
        <v>85</v>
      </c>
    </row>
    <row r="159" spans="1:1" x14ac:dyDescent="0.25">
      <c r="A159" t="s">
        <v>71</v>
      </c>
    </row>
    <row r="160" spans="1:1" x14ac:dyDescent="0.25">
      <c r="A160" t="s">
        <v>86</v>
      </c>
    </row>
    <row r="162" spans="1:1" x14ac:dyDescent="0.25">
      <c r="A162" t="s">
        <v>25</v>
      </c>
    </row>
    <row r="163" spans="1:1" x14ac:dyDescent="0.25">
      <c r="A163" t="s">
        <v>73</v>
      </c>
    </row>
    <row r="164" spans="1:1" x14ac:dyDescent="0.25">
      <c r="A164" t="s">
        <v>87</v>
      </c>
    </row>
    <row r="165" spans="1:1" x14ac:dyDescent="0.25">
      <c r="A165" t="s">
        <v>88</v>
      </c>
    </row>
    <row r="166" spans="1:1" x14ac:dyDescent="0.25">
      <c r="A166" t="s">
        <v>36</v>
      </c>
    </row>
    <row r="168" spans="1:1" x14ac:dyDescent="0.25">
      <c r="A168" t="s">
        <v>89</v>
      </c>
    </row>
    <row r="169" spans="1:1" x14ac:dyDescent="0.25">
      <c r="A169" t="s">
        <v>90</v>
      </c>
    </row>
    <row r="171" spans="1:1" x14ac:dyDescent="0.25">
      <c r="A171" t="s">
        <v>71</v>
      </c>
    </row>
    <row r="172" spans="1:1" x14ac:dyDescent="0.25">
      <c r="A172" t="s">
        <v>91</v>
      </c>
    </row>
    <row r="174" spans="1:1" x14ac:dyDescent="0.25">
      <c r="A174" t="s">
        <v>25</v>
      </c>
    </row>
    <row r="175" spans="1:1" x14ac:dyDescent="0.25">
      <c r="A175" t="s">
        <v>92</v>
      </c>
    </row>
    <row r="176" spans="1:1" x14ac:dyDescent="0.25">
      <c r="A176" t="s">
        <v>93</v>
      </c>
    </row>
    <row r="177" spans="1:1" x14ac:dyDescent="0.25">
      <c r="A177" t="s">
        <v>94</v>
      </c>
    </row>
    <row r="178" spans="1:1" x14ac:dyDescent="0.25">
      <c r="A178" t="s">
        <v>95</v>
      </c>
    </row>
    <row r="180" spans="1:1" x14ac:dyDescent="0.25">
      <c r="A180" t="s">
        <v>96</v>
      </c>
    </row>
    <row r="182" spans="1:1" x14ac:dyDescent="0.25">
      <c r="A182" t="s">
        <v>71</v>
      </c>
    </row>
    <row r="183" spans="1:1" x14ac:dyDescent="0.25">
      <c r="A183" t="s">
        <v>97</v>
      </c>
    </row>
    <row r="186" spans="1:1" x14ac:dyDescent="0.25">
      <c r="A186" t="s">
        <v>68</v>
      </c>
    </row>
    <row r="187" spans="1:1" x14ac:dyDescent="0.25">
      <c r="A187" t="s">
        <v>98</v>
      </c>
    </row>
    <row r="192" spans="1:1" x14ac:dyDescent="0.25">
      <c r="A192" t="s">
        <v>71</v>
      </c>
    </row>
    <row r="193" spans="1:1" x14ac:dyDescent="0.25">
      <c r="A193" t="s">
        <v>99</v>
      </c>
    </row>
    <row r="195" spans="1:1" x14ac:dyDescent="0.25">
      <c r="A195" t="s">
        <v>25</v>
      </c>
    </row>
    <row r="196" spans="1:1" x14ac:dyDescent="0.25">
      <c r="A196" t="s">
        <v>81</v>
      </c>
    </row>
    <row r="197" spans="1:1" x14ac:dyDescent="0.25">
      <c r="A197" t="s">
        <v>82</v>
      </c>
    </row>
    <row r="198" spans="1:1" x14ac:dyDescent="0.25">
      <c r="A198" t="s">
        <v>100</v>
      </c>
    </row>
    <row r="199" spans="1:1" x14ac:dyDescent="0.25">
      <c r="A199" t="s">
        <v>84</v>
      </c>
    </row>
    <row r="201" spans="1:1" x14ac:dyDescent="0.25">
      <c r="A201" t="s">
        <v>85</v>
      </c>
    </row>
    <row r="203" spans="1:1" x14ac:dyDescent="0.25">
      <c r="A203" t="s">
        <v>71</v>
      </c>
    </row>
    <row r="204" spans="1:1" x14ac:dyDescent="0.25">
      <c r="A204" t="s">
        <v>86</v>
      </c>
    </row>
    <row r="209" spans="1:1" x14ac:dyDescent="0.25">
      <c r="A209" t="s">
        <v>19</v>
      </c>
    </row>
    <row r="210" spans="1:1" x14ac:dyDescent="0.25">
      <c r="A210" t="s">
        <v>101</v>
      </c>
    </row>
    <row r="211" spans="1:1" x14ac:dyDescent="0.25">
      <c r="A211" t="s">
        <v>102</v>
      </c>
    </row>
    <row r="212" spans="1:1" x14ac:dyDescent="0.25">
      <c r="A212" t="s">
        <v>103</v>
      </c>
    </row>
    <row r="213" spans="1:1" x14ac:dyDescent="0.25">
      <c r="A213" t="s">
        <v>104</v>
      </c>
    </row>
    <row r="216" spans="1:1" x14ac:dyDescent="0.25">
      <c r="A216" t="s">
        <v>4</v>
      </c>
    </row>
    <row r="217" spans="1:1" x14ac:dyDescent="0.25">
      <c r="A217" t="s">
        <v>67</v>
      </c>
    </row>
    <row r="219" spans="1:1" x14ac:dyDescent="0.25">
      <c r="A219" t="s">
        <v>105</v>
      </c>
    </row>
    <row r="220" spans="1:1" x14ac:dyDescent="0.25">
      <c r="A220" t="s">
        <v>106</v>
      </c>
    </row>
    <row r="223" spans="1:1" x14ac:dyDescent="0.25">
      <c r="A223" t="s">
        <v>107</v>
      </c>
    </row>
    <row r="224" spans="1:1" x14ac:dyDescent="0.25">
      <c r="A224" t="s">
        <v>108</v>
      </c>
    </row>
    <row r="225" spans="1:1" x14ac:dyDescent="0.25">
      <c r="A225" t="s">
        <v>109</v>
      </c>
    </row>
    <row r="227" spans="1:1" x14ac:dyDescent="0.25">
      <c r="A227" t="s">
        <v>110</v>
      </c>
    </row>
    <row r="228" spans="1:1" x14ac:dyDescent="0.25">
      <c r="A228" t="s">
        <v>111</v>
      </c>
    </row>
    <row r="230" spans="1:1" x14ac:dyDescent="0.25">
      <c r="A230" t="s">
        <v>112</v>
      </c>
    </row>
    <row r="231" spans="1:1" x14ac:dyDescent="0.25">
      <c r="A231" t="s">
        <v>113</v>
      </c>
    </row>
    <row r="232" spans="1:1" x14ac:dyDescent="0.25">
      <c r="A232" t="s">
        <v>114</v>
      </c>
    </row>
    <row r="237" spans="1:1" x14ac:dyDescent="0.25">
      <c r="A237" t="s">
        <v>19</v>
      </c>
    </row>
    <row r="238" spans="1:1" x14ac:dyDescent="0.25">
      <c r="A238" t="s">
        <v>115</v>
      </c>
    </row>
    <row r="239" spans="1:1" x14ac:dyDescent="0.25">
      <c r="A239" t="s">
        <v>116</v>
      </c>
    </row>
    <row r="240" spans="1:1" x14ac:dyDescent="0.25">
      <c r="A240" t="s">
        <v>117</v>
      </c>
    </row>
    <row r="241" spans="1:1" x14ac:dyDescent="0.25">
      <c r="A241" t="s">
        <v>118</v>
      </c>
    </row>
    <row r="244" spans="1:1" x14ac:dyDescent="0.25">
      <c r="A244" t="s">
        <v>4</v>
      </c>
    </row>
    <row r="245" spans="1:1" x14ac:dyDescent="0.25">
      <c r="A245" t="s">
        <v>119</v>
      </c>
    </row>
    <row r="247" spans="1:1" x14ac:dyDescent="0.25">
      <c r="A247" t="s">
        <v>120</v>
      </c>
    </row>
    <row r="248" spans="1:1" x14ac:dyDescent="0.25">
      <c r="A248" t="s">
        <v>121</v>
      </c>
    </row>
    <row r="251" spans="1:1" x14ac:dyDescent="0.25">
      <c r="A251" t="s">
        <v>122</v>
      </c>
    </row>
    <row r="252" spans="1:1" x14ac:dyDescent="0.25">
      <c r="A252" t="s">
        <v>123</v>
      </c>
    </row>
    <row r="254" spans="1:1" x14ac:dyDescent="0.25">
      <c r="A254" t="s">
        <v>124</v>
      </c>
    </row>
    <row r="255" spans="1:1" x14ac:dyDescent="0.25">
      <c r="A255" t="s">
        <v>125</v>
      </c>
    </row>
    <row r="258" spans="1:1" x14ac:dyDescent="0.25">
      <c r="A258" t="s">
        <v>120</v>
      </c>
    </row>
    <row r="259" spans="1:1" x14ac:dyDescent="0.25">
      <c r="A259" t="s">
        <v>126</v>
      </c>
    </row>
    <row r="262" spans="1:1" x14ac:dyDescent="0.25">
      <c r="A262" t="s">
        <v>127</v>
      </c>
    </row>
    <row r="264" spans="1:1" x14ac:dyDescent="0.25">
      <c r="A264" t="s">
        <v>124</v>
      </c>
    </row>
    <row r="265" spans="1:1" x14ac:dyDescent="0.25">
      <c r="A265" t="s">
        <v>128</v>
      </c>
    </row>
    <row r="268" spans="1:1" x14ac:dyDescent="0.25">
      <c r="A268" t="s">
        <v>129</v>
      </c>
    </row>
    <row r="269" spans="1:1" x14ac:dyDescent="0.25">
      <c r="A269" t="s">
        <v>56</v>
      </c>
    </row>
    <row r="270" spans="1:1" x14ac:dyDescent="0.25">
      <c r="A270" t="s">
        <v>130</v>
      </c>
    </row>
    <row r="272" spans="1:1" x14ac:dyDescent="0.25">
      <c r="A272" t="s">
        <v>131</v>
      </c>
    </row>
    <row r="274" spans="1:1" x14ac:dyDescent="0.25">
      <c r="A274" t="s">
        <v>124</v>
      </c>
    </row>
    <row r="275" spans="1:1" x14ac:dyDescent="0.25">
      <c r="A275" t="s">
        <v>132</v>
      </c>
    </row>
    <row r="278" spans="1:1" x14ac:dyDescent="0.25">
      <c r="A278" t="s">
        <v>120</v>
      </c>
    </row>
    <row r="279" spans="1:1" x14ac:dyDescent="0.25">
      <c r="A279" t="s">
        <v>133</v>
      </c>
    </row>
    <row r="282" spans="1:1" x14ac:dyDescent="0.25">
      <c r="A282" t="s">
        <v>134</v>
      </c>
    </row>
    <row r="283" spans="1:1" x14ac:dyDescent="0.25">
      <c r="A283" t="s">
        <v>135</v>
      </c>
    </row>
    <row r="285" spans="1:1" x14ac:dyDescent="0.25">
      <c r="A285" t="s">
        <v>124</v>
      </c>
    </row>
    <row r="286" spans="1:1" x14ac:dyDescent="0.25">
      <c r="A286" t="s">
        <v>136</v>
      </c>
    </row>
    <row r="289" spans="1:1" x14ac:dyDescent="0.25">
      <c r="A289" t="s">
        <v>120</v>
      </c>
    </row>
    <row r="290" spans="1:1" x14ac:dyDescent="0.25">
      <c r="A290" t="s">
        <v>137</v>
      </c>
    </row>
    <row r="293" spans="1:1" x14ac:dyDescent="0.25">
      <c r="A293" t="s">
        <v>138</v>
      </c>
    </row>
    <row r="294" spans="1:1" x14ac:dyDescent="0.25">
      <c r="A294" t="s">
        <v>139</v>
      </c>
    </row>
    <row r="296" spans="1:1" x14ac:dyDescent="0.25">
      <c r="A296" t="s">
        <v>124</v>
      </c>
    </row>
    <row r="297" spans="1:1" x14ac:dyDescent="0.25">
      <c r="A297" t="s">
        <v>140</v>
      </c>
    </row>
    <row r="300" spans="1:1" x14ac:dyDescent="0.25">
      <c r="A300" t="s">
        <v>129</v>
      </c>
    </row>
    <row r="301" spans="1:1" x14ac:dyDescent="0.25">
      <c r="A301" t="s">
        <v>56</v>
      </c>
    </row>
    <row r="302" spans="1:1" x14ac:dyDescent="0.25">
      <c r="A302" t="s">
        <v>141</v>
      </c>
    </row>
    <row r="304" spans="1:1" x14ac:dyDescent="0.25">
      <c r="A304" t="s">
        <v>142</v>
      </c>
    </row>
    <row r="305" spans="1:1" x14ac:dyDescent="0.25">
      <c r="A305" t="s">
        <v>143</v>
      </c>
    </row>
    <row r="307" spans="1:1" x14ac:dyDescent="0.25">
      <c r="A307" t="s">
        <v>124</v>
      </c>
    </row>
    <row r="308" spans="1:1" x14ac:dyDescent="0.25">
      <c r="A308" t="s">
        <v>144</v>
      </c>
    </row>
    <row r="310" spans="1:1" x14ac:dyDescent="0.25">
      <c r="A310" t="s">
        <v>25</v>
      </c>
    </row>
    <row r="311" spans="1:1" x14ac:dyDescent="0.25">
      <c r="A311" t="s">
        <v>145</v>
      </c>
    </row>
    <row r="312" spans="1:1" x14ac:dyDescent="0.25">
      <c r="A312" t="s">
        <v>146</v>
      </c>
    </row>
    <row r="313" spans="1:1" x14ac:dyDescent="0.25">
      <c r="A313" t="s">
        <v>147</v>
      </c>
    </row>
    <row r="314" spans="1:1" x14ac:dyDescent="0.25">
      <c r="A314" t="s">
        <v>148</v>
      </c>
    </row>
    <row r="316" spans="1:1" x14ac:dyDescent="0.25">
      <c r="A316" t="s">
        <v>122</v>
      </c>
    </row>
    <row r="317" spans="1:1" x14ac:dyDescent="0.25">
      <c r="A317" t="s">
        <v>149</v>
      </c>
    </row>
    <row r="319" spans="1:1" x14ac:dyDescent="0.25">
      <c r="A319" t="s">
        <v>124</v>
      </c>
    </row>
    <row r="320" spans="1:1" x14ac:dyDescent="0.25">
      <c r="A320" t="s">
        <v>150</v>
      </c>
    </row>
    <row r="325" spans="1:1" x14ac:dyDescent="0.25">
      <c r="A325" t="s">
        <v>151</v>
      </c>
    </row>
    <row r="326" spans="1:1" x14ac:dyDescent="0.25">
      <c r="A326" t="s">
        <v>152</v>
      </c>
    </row>
    <row r="327" spans="1:1" x14ac:dyDescent="0.25">
      <c r="A327" t="s">
        <v>1</v>
      </c>
    </row>
    <row r="328" spans="1:1" x14ac:dyDescent="0.25">
      <c r="A328" t="s">
        <v>153</v>
      </c>
    </row>
    <row r="329" spans="1:1" x14ac:dyDescent="0.25">
      <c r="A329" t="s">
        <v>3</v>
      </c>
    </row>
    <row r="332" spans="1:1" x14ac:dyDescent="0.25">
      <c r="A332" t="s">
        <v>4</v>
      </c>
    </row>
    <row r="333" spans="1:1" x14ac:dyDescent="0.25">
      <c r="A333" t="s">
        <v>119</v>
      </c>
    </row>
    <row r="335" spans="1:1" x14ac:dyDescent="0.25">
      <c r="A335" t="s">
        <v>154</v>
      </c>
    </row>
    <row r="336" spans="1:1" x14ac:dyDescent="0.25">
      <c r="A336" t="s">
        <v>155</v>
      </c>
    </row>
    <row r="339" spans="1:1" x14ac:dyDescent="0.25">
      <c r="A339" t="s">
        <v>156</v>
      </c>
    </row>
    <row r="341" spans="1:1" x14ac:dyDescent="0.25">
      <c r="A341" t="s">
        <v>157</v>
      </c>
    </row>
    <row r="342" spans="1:1" x14ac:dyDescent="0.25">
      <c r="A342" t="s">
        <v>158</v>
      </c>
    </row>
    <row r="345" spans="1:1" x14ac:dyDescent="0.25">
      <c r="A345" t="s">
        <v>154</v>
      </c>
    </row>
    <row r="346" spans="1:1" x14ac:dyDescent="0.25">
      <c r="A346" t="s">
        <v>159</v>
      </c>
    </row>
    <row r="349" spans="1:1" x14ac:dyDescent="0.25">
      <c r="A349" t="s">
        <v>160</v>
      </c>
    </row>
    <row r="351" spans="1:1" x14ac:dyDescent="0.25">
      <c r="A351" t="s">
        <v>157</v>
      </c>
    </row>
    <row r="352" spans="1:1" x14ac:dyDescent="0.25">
      <c r="A352" t="s">
        <v>161</v>
      </c>
    </row>
    <row r="354" spans="1:1" x14ac:dyDescent="0.25">
      <c r="A354" t="s">
        <v>25</v>
      </c>
    </row>
    <row r="355" spans="1:1" x14ac:dyDescent="0.25">
      <c r="A355" t="s">
        <v>162</v>
      </c>
    </row>
    <row r="356" spans="1:1" x14ac:dyDescent="0.25">
      <c r="A356" t="s">
        <v>163</v>
      </c>
    </row>
    <row r="357" spans="1:1" x14ac:dyDescent="0.25">
      <c r="A357" t="s">
        <v>164</v>
      </c>
    </row>
    <row r="358" spans="1:1" x14ac:dyDescent="0.25">
      <c r="A358" t="s">
        <v>165</v>
      </c>
    </row>
    <row r="360" spans="1:1" x14ac:dyDescent="0.25">
      <c r="A360" t="s">
        <v>166</v>
      </c>
    </row>
    <row r="361" spans="1:1" x14ac:dyDescent="0.25">
      <c r="A361" t="s">
        <v>167</v>
      </c>
    </row>
    <row r="363" spans="1:1" x14ac:dyDescent="0.25">
      <c r="A363" t="s">
        <v>157</v>
      </c>
    </row>
    <row r="364" spans="1:1" x14ac:dyDescent="0.25">
      <c r="A364" t="s">
        <v>168</v>
      </c>
    </row>
    <row r="366" spans="1:1" x14ac:dyDescent="0.25">
      <c r="A366" t="s">
        <v>25</v>
      </c>
    </row>
    <row r="367" spans="1:1" x14ac:dyDescent="0.25">
      <c r="A367" t="s">
        <v>162</v>
      </c>
    </row>
    <row r="368" spans="1:1" x14ac:dyDescent="0.25">
      <c r="A368" t="s">
        <v>163</v>
      </c>
    </row>
    <row r="369" spans="1:1" x14ac:dyDescent="0.25">
      <c r="A369" t="s">
        <v>169</v>
      </c>
    </row>
    <row r="370" spans="1:1" x14ac:dyDescent="0.25">
      <c r="A370" t="s">
        <v>165</v>
      </c>
    </row>
    <row r="372" spans="1:1" x14ac:dyDescent="0.25">
      <c r="A372" t="s">
        <v>166</v>
      </c>
    </row>
    <row r="373" spans="1:1" x14ac:dyDescent="0.25">
      <c r="A373" t="s">
        <v>170</v>
      </c>
    </row>
    <row r="375" spans="1:1" x14ac:dyDescent="0.25">
      <c r="A375" t="s">
        <v>157</v>
      </c>
    </row>
    <row r="376" spans="1:1" x14ac:dyDescent="0.25">
      <c r="A376" t="s">
        <v>171</v>
      </c>
    </row>
    <row r="379" spans="1:1" x14ac:dyDescent="0.25">
      <c r="A379" t="s">
        <v>154</v>
      </c>
    </row>
    <row r="380" spans="1:1" x14ac:dyDescent="0.25">
      <c r="A380" t="s">
        <v>172</v>
      </c>
    </row>
    <row r="383" spans="1:1" x14ac:dyDescent="0.25">
      <c r="A383" t="s">
        <v>173</v>
      </c>
    </row>
    <row r="384" spans="1:1" x14ac:dyDescent="0.25">
      <c r="A384" t="s">
        <v>174</v>
      </c>
    </row>
    <row r="386" spans="1:1" x14ac:dyDescent="0.25">
      <c r="A386" t="s">
        <v>157</v>
      </c>
    </row>
    <row r="387" spans="1:1" x14ac:dyDescent="0.25">
      <c r="A387" t="s">
        <v>175</v>
      </c>
    </row>
    <row r="390" spans="1:1" x14ac:dyDescent="0.25">
      <c r="A390" t="s">
        <v>154</v>
      </c>
    </row>
    <row r="391" spans="1:1" x14ac:dyDescent="0.25">
      <c r="A391" t="s">
        <v>176</v>
      </c>
    </row>
    <row r="394" spans="1:1" x14ac:dyDescent="0.25">
      <c r="A394" t="s">
        <v>177</v>
      </c>
    </row>
    <row r="396" spans="1:1" x14ac:dyDescent="0.25">
      <c r="A396" t="s">
        <v>157</v>
      </c>
    </row>
    <row r="397" spans="1:1" x14ac:dyDescent="0.25">
      <c r="A397" t="s">
        <v>178</v>
      </c>
    </row>
    <row r="400" spans="1:1" x14ac:dyDescent="0.25">
      <c r="A400" t="s">
        <v>154</v>
      </c>
    </row>
    <row r="401" spans="1:1" x14ac:dyDescent="0.25">
      <c r="A401" t="s">
        <v>179</v>
      </c>
    </row>
    <row r="404" spans="1:1" x14ac:dyDescent="0.25">
      <c r="A404" t="s">
        <v>180</v>
      </c>
    </row>
    <row r="406" spans="1:1" x14ac:dyDescent="0.25">
      <c r="A406" t="s">
        <v>157</v>
      </c>
    </row>
    <row r="407" spans="1:1" x14ac:dyDescent="0.25">
      <c r="A407" t="s">
        <v>181</v>
      </c>
    </row>
    <row r="412" spans="1:1" x14ac:dyDescent="0.25">
      <c r="A412" t="s">
        <v>151</v>
      </c>
    </row>
    <row r="413" spans="1:1" x14ac:dyDescent="0.25">
      <c r="A413" t="s">
        <v>182</v>
      </c>
    </row>
    <row r="414" spans="1:1" x14ac:dyDescent="0.25">
      <c r="A414" t="s">
        <v>183</v>
      </c>
    </row>
    <row r="415" spans="1:1" x14ac:dyDescent="0.25">
      <c r="A415" t="s">
        <v>184</v>
      </c>
    </row>
    <row r="416" spans="1:1" x14ac:dyDescent="0.25">
      <c r="A416" t="s">
        <v>118</v>
      </c>
    </row>
    <row r="419" spans="1:1" x14ac:dyDescent="0.25">
      <c r="A419" t="s">
        <v>4</v>
      </c>
    </row>
    <row r="420" spans="1:1" x14ac:dyDescent="0.25">
      <c r="A420" t="s">
        <v>119</v>
      </c>
    </row>
    <row r="421" spans="1:1" x14ac:dyDescent="0.25">
      <c r="A421" t="s">
        <v>25</v>
      </c>
    </row>
    <row r="422" spans="1:1" x14ac:dyDescent="0.25">
      <c r="A422" t="s">
        <v>185</v>
      </c>
    </row>
    <row r="423" spans="1:1" x14ac:dyDescent="0.25">
      <c r="A423" t="s">
        <v>186</v>
      </c>
    </row>
    <row r="424" spans="1:1" x14ac:dyDescent="0.25">
      <c r="A424" t="s">
        <v>187</v>
      </c>
    </row>
    <row r="425" spans="1:1" x14ac:dyDescent="0.25">
      <c r="A425" t="s">
        <v>188</v>
      </c>
    </row>
    <row r="427" spans="1:1" x14ac:dyDescent="0.25">
      <c r="A427" t="s">
        <v>189</v>
      </c>
    </row>
    <row r="428" spans="1:1" x14ac:dyDescent="0.25">
      <c r="A428" t="s">
        <v>190</v>
      </c>
    </row>
    <row r="430" spans="1:1" x14ac:dyDescent="0.25">
      <c r="A430" t="s">
        <v>191</v>
      </c>
    </row>
    <row r="431" spans="1:1" x14ac:dyDescent="0.25">
      <c r="A431" t="s">
        <v>192</v>
      </c>
    </row>
    <row r="434" spans="1:1" x14ac:dyDescent="0.25">
      <c r="A434" t="s">
        <v>120</v>
      </c>
    </row>
    <row r="435" spans="1:1" x14ac:dyDescent="0.25">
      <c r="A435" t="s">
        <v>193</v>
      </c>
    </row>
    <row r="438" spans="1:1" x14ac:dyDescent="0.25">
      <c r="A438" t="s">
        <v>194</v>
      </c>
    </row>
    <row r="439" spans="1:1" x14ac:dyDescent="0.25">
      <c r="A439" t="s">
        <v>123</v>
      </c>
    </row>
    <row r="441" spans="1:1" x14ac:dyDescent="0.25">
      <c r="A441" t="s">
        <v>191</v>
      </c>
    </row>
    <row r="442" spans="1:1" x14ac:dyDescent="0.25">
      <c r="A442" t="s">
        <v>195</v>
      </c>
    </row>
    <row r="445" spans="1:1" x14ac:dyDescent="0.25">
      <c r="A445" t="s">
        <v>120</v>
      </c>
    </row>
    <row r="446" spans="1:1" x14ac:dyDescent="0.25">
      <c r="A446" t="s">
        <v>196</v>
      </c>
    </row>
    <row r="449" spans="1:1" x14ac:dyDescent="0.25">
      <c r="A449" t="s">
        <v>197</v>
      </c>
    </row>
    <row r="451" spans="1:1" x14ac:dyDescent="0.25">
      <c r="A451" t="s">
        <v>191</v>
      </c>
    </row>
    <row r="452" spans="1:1" x14ac:dyDescent="0.25">
      <c r="A452" t="s">
        <v>198</v>
      </c>
    </row>
    <row r="455" spans="1:1" x14ac:dyDescent="0.25">
      <c r="A455" t="s">
        <v>120</v>
      </c>
    </row>
    <row r="456" spans="1:1" x14ac:dyDescent="0.25">
      <c r="A456" t="s">
        <v>199</v>
      </c>
    </row>
    <row r="459" spans="1:1" x14ac:dyDescent="0.25">
      <c r="A459" t="s">
        <v>200</v>
      </c>
    </row>
    <row r="461" spans="1:1" x14ac:dyDescent="0.25">
      <c r="A461" t="s">
        <v>191</v>
      </c>
    </row>
    <row r="462" spans="1:1" x14ac:dyDescent="0.25">
      <c r="A462" t="s">
        <v>201</v>
      </c>
    </row>
    <row r="464" spans="1:1" x14ac:dyDescent="0.25">
      <c r="A464" t="s">
        <v>202</v>
      </c>
    </row>
    <row r="465" spans="1:1" x14ac:dyDescent="0.25">
      <c r="A465" t="s">
        <v>124</v>
      </c>
    </row>
    <row r="466" spans="1:1" x14ac:dyDescent="0.25">
      <c r="A466" t="s">
        <v>203</v>
      </c>
    </row>
    <row r="471" spans="1:1" x14ac:dyDescent="0.25">
      <c r="A471" t="s">
        <v>151</v>
      </c>
    </row>
    <row r="472" spans="1:1" x14ac:dyDescent="0.25">
      <c r="A472" t="s">
        <v>152</v>
      </c>
    </row>
    <row r="473" spans="1:1" x14ac:dyDescent="0.25">
      <c r="A473" t="s">
        <v>1</v>
      </c>
    </row>
    <row r="474" spans="1:1" x14ac:dyDescent="0.25">
      <c r="A474" t="s">
        <v>204</v>
      </c>
    </row>
    <row r="475" spans="1:1" x14ac:dyDescent="0.25">
      <c r="A475" t="s">
        <v>53</v>
      </c>
    </row>
    <row r="478" spans="1:1" x14ac:dyDescent="0.25">
      <c r="A478" t="s">
        <v>4</v>
      </c>
    </row>
    <row r="479" spans="1:1" x14ac:dyDescent="0.25">
      <c r="A479" t="s">
        <v>205</v>
      </c>
    </row>
    <row r="480" spans="1:1" x14ac:dyDescent="0.25">
      <c r="A480" t="s">
        <v>25</v>
      </c>
    </row>
    <row r="481" spans="1:1" x14ac:dyDescent="0.25">
      <c r="A481" t="s">
        <v>73</v>
      </c>
    </row>
    <row r="482" spans="1:1" x14ac:dyDescent="0.25">
      <c r="A482" t="s">
        <v>206</v>
      </c>
    </row>
    <row r="483" spans="1:1" x14ac:dyDescent="0.25">
      <c r="A483" t="s">
        <v>207</v>
      </c>
    </row>
    <row r="484" spans="1:1" x14ac:dyDescent="0.25">
      <c r="A484" t="s">
        <v>208</v>
      </c>
    </row>
    <row r="486" spans="1:1" x14ac:dyDescent="0.25">
      <c r="A486" t="s">
        <v>209</v>
      </c>
    </row>
    <row r="488" spans="1:1" x14ac:dyDescent="0.25">
      <c r="A488" t="s">
        <v>210</v>
      </c>
    </row>
    <row r="489" spans="1:1" x14ac:dyDescent="0.25">
      <c r="A489" t="s">
        <v>211</v>
      </c>
    </row>
    <row r="491" spans="1:1" x14ac:dyDescent="0.25">
      <c r="A491" t="s">
        <v>25</v>
      </c>
    </row>
    <row r="492" spans="1:1" x14ac:dyDescent="0.25">
      <c r="A492" t="s">
        <v>92</v>
      </c>
    </row>
    <row r="493" spans="1:1" x14ac:dyDescent="0.25">
      <c r="A493" t="s">
        <v>212</v>
      </c>
    </row>
    <row r="494" spans="1:1" x14ac:dyDescent="0.25">
      <c r="A494" t="s">
        <v>213</v>
      </c>
    </row>
    <row r="495" spans="1:1" x14ac:dyDescent="0.25">
      <c r="A495" t="s">
        <v>208</v>
      </c>
    </row>
    <row r="497" spans="1:1" x14ac:dyDescent="0.25">
      <c r="A497" t="s">
        <v>209</v>
      </c>
    </row>
    <row r="499" spans="1:1" x14ac:dyDescent="0.25">
      <c r="A499" t="s">
        <v>210</v>
      </c>
    </row>
    <row r="500" spans="1:1" x14ac:dyDescent="0.25">
      <c r="A500" t="s">
        <v>211</v>
      </c>
    </row>
    <row r="502" spans="1:1" x14ac:dyDescent="0.25">
      <c r="A502" t="s">
        <v>25</v>
      </c>
    </row>
    <row r="503" spans="1:1" x14ac:dyDescent="0.25">
      <c r="A503" t="s">
        <v>92</v>
      </c>
    </row>
    <row r="504" spans="1:1" x14ac:dyDescent="0.25">
      <c r="A504" t="s">
        <v>212</v>
      </c>
    </row>
    <row r="505" spans="1:1" x14ac:dyDescent="0.25">
      <c r="A505" t="s">
        <v>214</v>
      </c>
    </row>
    <row r="506" spans="1:1" x14ac:dyDescent="0.25">
      <c r="A506" t="s">
        <v>208</v>
      </c>
    </row>
    <row r="508" spans="1:1" x14ac:dyDescent="0.25">
      <c r="A508" t="s">
        <v>209</v>
      </c>
    </row>
    <row r="510" spans="1:1" x14ac:dyDescent="0.25">
      <c r="A510" t="s">
        <v>210</v>
      </c>
    </row>
    <row r="511" spans="1:1" x14ac:dyDescent="0.25">
      <c r="A511" t="s">
        <v>211</v>
      </c>
    </row>
    <row r="513" spans="1:1" x14ac:dyDescent="0.25">
      <c r="A513" t="s">
        <v>25</v>
      </c>
    </row>
    <row r="514" spans="1:1" x14ac:dyDescent="0.25">
      <c r="A514" t="s">
        <v>73</v>
      </c>
    </row>
    <row r="515" spans="1:1" x14ac:dyDescent="0.25">
      <c r="A515" t="s">
        <v>206</v>
      </c>
    </row>
    <row r="516" spans="1:1" x14ac:dyDescent="0.25">
      <c r="A516" t="s">
        <v>215</v>
      </c>
    </row>
    <row r="517" spans="1:1" x14ac:dyDescent="0.25">
      <c r="A517" t="s">
        <v>208</v>
      </c>
    </row>
    <row r="519" spans="1:1" x14ac:dyDescent="0.25">
      <c r="A519" t="s">
        <v>209</v>
      </c>
    </row>
    <row r="521" spans="1:1" x14ac:dyDescent="0.25">
      <c r="A521" t="s">
        <v>210</v>
      </c>
    </row>
    <row r="522" spans="1:1" x14ac:dyDescent="0.25">
      <c r="A522" t="s">
        <v>211</v>
      </c>
    </row>
    <row r="524" spans="1:1" x14ac:dyDescent="0.25">
      <c r="A524" t="s">
        <v>25</v>
      </c>
    </row>
    <row r="525" spans="1:1" x14ac:dyDescent="0.25">
      <c r="A525" t="s">
        <v>92</v>
      </c>
    </row>
    <row r="526" spans="1:1" x14ac:dyDescent="0.25">
      <c r="A526" t="s">
        <v>212</v>
      </c>
    </row>
    <row r="527" spans="1:1" x14ac:dyDescent="0.25">
      <c r="A527" t="s">
        <v>216</v>
      </c>
    </row>
    <row r="528" spans="1:1" x14ac:dyDescent="0.25">
      <c r="A528" t="s">
        <v>208</v>
      </c>
    </row>
    <row r="530" spans="1:1" x14ac:dyDescent="0.25">
      <c r="A530" t="s">
        <v>209</v>
      </c>
    </row>
    <row r="532" spans="1:1" x14ac:dyDescent="0.25">
      <c r="A532" t="s">
        <v>210</v>
      </c>
    </row>
    <row r="533" spans="1:1" x14ac:dyDescent="0.25">
      <c r="A533" t="s">
        <v>211</v>
      </c>
    </row>
    <row r="535" spans="1:1" x14ac:dyDescent="0.25">
      <c r="A535" t="s">
        <v>217</v>
      </c>
    </row>
    <row r="536" spans="1:1" x14ac:dyDescent="0.25">
      <c r="A536" t="s">
        <v>210</v>
      </c>
    </row>
    <row r="537" spans="1:1" x14ac:dyDescent="0.25">
      <c r="A537" t="s">
        <v>218</v>
      </c>
    </row>
    <row r="542" spans="1:1" x14ac:dyDescent="0.25">
      <c r="A542" t="s">
        <v>19</v>
      </c>
    </row>
    <row r="543" spans="1:1" x14ac:dyDescent="0.25">
      <c r="A543" t="s">
        <v>101</v>
      </c>
    </row>
    <row r="544" spans="1:1" x14ac:dyDescent="0.25">
      <c r="A544" t="s">
        <v>102</v>
      </c>
    </row>
    <row r="545" spans="1:1" x14ac:dyDescent="0.25">
      <c r="A545" t="s">
        <v>219</v>
      </c>
    </row>
    <row r="546" spans="1:1" x14ac:dyDescent="0.25">
      <c r="A546" t="s">
        <v>3</v>
      </c>
    </row>
    <row r="549" spans="1:1" x14ac:dyDescent="0.25">
      <c r="A549" t="s">
        <v>4</v>
      </c>
    </row>
    <row r="550" spans="1:1" x14ac:dyDescent="0.25">
      <c r="A550" t="s">
        <v>220</v>
      </c>
    </row>
    <row r="551" spans="1:1" x14ac:dyDescent="0.25">
      <c r="A551" t="s">
        <v>25</v>
      </c>
    </row>
    <row r="552" spans="1:1" x14ac:dyDescent="0.25">
      <c r="A552" t="s">
        <v>221</v>
      </c>
    </row>
    <row r="553" spans="1:1" x14ac:dyDescent="0.25">
      <c r="A553" t="s">
        <v>222</v>
      </c>
    </row>
    <row r="554" spans="1:1" x14ac:dyDescent="0.25">
      <c r="A554" t="s">
        <v>223</v>
      </c>
    </row>
    <row r="555" spans="1:1" x14ac:dyDescent="0.25">
      <c r="A555" t="e">
        <f>-B</f>
        <v>#NAME?</v>
      </c>
    </row>
    <row r="557" spans="1:1" x14ac:dyDescent="0.25">
      <c r="A557" t="s">
        <v>224</v>
      </c>
    </row>
    <row r="559" spans="1:1" x14ac:dyDescent="0.25">
      <c r="A559" t="s">
        <v>225</v>
      </c>
    </row>
    <row r="560" spans="1:1" x14ac:dyDescent="0.25">
      <c r="A560" t="s">
        <v>226</v>
      </c>
    </row>
    <row r="562" spans="1:1" x14ac:dyDescent="0.25">
      <c r="A562" t="s">
        <v>64</v>
      </c>
    </row>
    <row r="563" spans="1:1" x14ac:dyDescent="0.25">
      <c r="A563" t="s">
        <v>227</v>
      </c>
    </row>
    <row r="564" spans="1:1" x14ac:dyDescent="0.25">
      <c r="A564" t="s">
        <v>228</v>
      </c>
    </row>
    <row r="569" spans="1:1" x14ac:dyDescent="0.25">
      <c r="A569" t="s">
        <v>19</v>
      </c>
    </row>
    <row r="570" spans="1:1" x14ac:dyDescent="0.25">
      <c r="A570" t="s">
        <v>229</v>
      </c>
    </row>
    <row r="571" spans="1:1" x14ac:dyDescent="0.25">
      <c r="A571" t="s">
        <v>183</v>
      </c>
    </row>
    <row r="572" spans="1:1" x14ac:dyDescent="0.25">
      <c r="A572" t="s">
        <v>230</v>
      </c>
    </row>
    <row r="573" spans="1:1" x14ac:dyDescent="0.25">
      <c r="A573" t="s">
        <v>66</v>
      </c>
    </row>
    <row r="576" spans="1:1" x14ac:dyDescent="0.25">
      <c r="A576" t="s">
        <v>4</v>
      </c>
    </row>
    <row r="577" spans="1:1" x14ac:dyDescent="0.25">
      <c r="A577" t="s">
        <v>231</v>
      </c>
    </row>
    <row r="579" spans="1:1" x14ac:dyDescent="0.25">
      <c r="A579" t="s">
        <v>232</v>
      </c>
    </row>
    <row r="580" spans="1:1" x14ac:dyDescent="0.25">
      <c r="A580" t="s">
        <v>233</v>
      </c>
    </row>
    <row r="583" spans="1:1" x14ac:dyDescent="0.25">
      <c r="A583" t="s">
        <v>234</v>
      </c>
    </row>
    <row r="584" spans="1:1" x14ac:dyDescent="0.25">
      <c r="A584" t="s">
        <v>235</v>
      </c>
    </row>
    <row r="585" spans="1:1" x14ac:dyDescent="0.25">
      <c r="A585" t="s">
        <v>236</v>
      </c>
    </row>
    <row r="587" spans="1:1" x14ac:dyDescent="0.25">
      <c r="A587" t="s">
        <v>237</v>
      </c>
    </row>
    <row r="588" spans="1:1" x14ac:dyDescent="0.25">
      <c r="A588" t="s">
        <v>238</v>
      </c>
    </row>
    <row r="590" spans="1:1" x14ac:dyDescent="0.25">
      <c r="A590" t="s">
        <v>25</v>
      </c>
    </row>
    <row r="591" spans="1:1" x14ac:dyDescent="0.25">
      <c r="A591" t="s">
        <v>239</v>
      </c>
    </row>
    <row r="592" spans="1:1" x14ac:dyDescent="0.25">
      <c r="A592" t="s">
        <v>27</v>
      </c>
    </row>
    <row r="593" spans="1:1" x14ac:dyDescent="0.25">
      <c r="A593" t="s">
        <v>240</v>
      </c>
    </row>
    <row r="594" spans="1:1" x14ac:dyDescent="0.25">
      <c r="A594" t="e">
        <f>-B</f>
        <v>#NAME?</v>
      </c>
    </row>
    <row r="596" spans="1:1" x14ac:dyDescent="0.25">
      <c r="A596" t="s">
        <v>241</v>
      </c>
    </row>
    <row r="597" spans="1:1" x14ac:dyDescent="0.25">
      <c r="A597" t="s">
        <v>242</v>
      </c>
    </row>
    <row r="598" spans="1:1" x14ac:dyDescent="0.25">
      <c r="A598" t="s">
        <v>243</v>
      </c>
    </row>
    <row r="600" spans="1:1" x14ac:dyDescent="0.25">
      <c r="A600" t="s">
        <v>237</v>
      </c>
    </row>
    <row r="601" spans="1:1" x14ac:dyDescent="0.25">
      <c r="A601" t="s">
        <v>244</v>
      </c>
    </row>
    <row r="604" spans="1:1" x14ac:dyDescent="0.25">
      <c r="A604" t="s">
        <v>232</v>
      </c>
    </row>
    <row r="605" spans="1:1" x14ac:dyDescent="0.25">
      <c r="A605" t="s">
        <v>245</v>
      </c>
    </row>
    <row r="608" spans="1:1" x14ac:dyDescent="0.25">
      <c r="A608" t="s">
        <v>246</v>
      </c>
    </row>
    <row r="609" spans="1:1" x14ac:dyDescent="0.25">
      <c r="A609" t="s">
        <v>247</v>
      </c>
    </row>
    <row r="610" spans="1:1" x14ac:dyDescent="0.25">
      <c r="A610" t="s">
        <v>248</v>
      </c>
    </row>
    <row r="612" spans="1:1" x14ac:dyDescent="0.25">
      <c r="A612" t="s">
        <v>237</v>
      </c>
    </row>
    <row r="613" spans="1:1" x14ac:dyDescent="0.25">
      <c r="A613" t="s">
        <v>249</v>
      </c>
    </row>
    <row r="615" spans="1:1" x14ac:dyDescent="0.25">
      <c r="A615" t="s">
        <v>25</v>
      </c>
    </row>
    <row r="616" spans="1:1" x14ac:dyDescent="0.25">
      <c r="A616" t="s">
        <v>250</v>
      </c>
    </row>
    <row r="617" spans="1:1" x14ac:dyDescent="0.25">
      <c r="A617" t="s">
        <v>251</v>
      </c>
    </row>
    <row r="618" spans="1:1" x14ac:dyDescent="0.25">
      <c r="A618" t="s">
        <v>252</v>
      </c>
    </row>
    <row r="619" spans="1:1" x14ac:dyDescent="0.25">
      <c r="A619" t="s">
        <v>41</v>
      </c>
    </row>
    <row r="621" spans="1:1" x14ac:dyDescent="0.25">
      <c r="A621" t="s">
        <v>253</v>
      </c>
    </row>
    <row r="622" spans="1:1" x14ac:dyDescent="0.25">
      <c r="A622" t="s">
        <v>254</v>
      </c>
    </row>
    <row r="624" spans="1:1" x14ac:dyDescent="0.25">
      <c r="A624" t="s">
        <v>237</v>
      </c>
    </row>
    <row r="625" spans="1:1" x14ac:dyDescent="0.25">
      <c r="A625" t="s">
        <v>255</v>
      </c>
    </row>
    <row r="628" spans="1:1" x14ac:dyDescent="0.25">
      <c r="A628" t="s">
        <v>232</v>
      </c>
    </row>
    <row r="629" spans="1:1" x14ac:dyDescent="0.25">
      <c r="A629" t="s">
        <v>256</v>
      </c>
    </row>
    <row r="632" spans="1:1" x14ac:dyDescent="0.25">
      <c r="A632" t="s">
        <v>257</v>
      </c>
    </row>
    <row r="633" spans="1:1" x14ac:dyDescent="0.25">
      <c r="A633" t="s">
        <v>258</v>
      </c>
    </row>
    <row r="634" spans="1:1" x14ac:dyDescent="0.25">
      <c r="A634" t="s">
        <v>259</v>
      </c>
    </row>
    <row r="636" spans="1:1" x14ac:dyDescent="0.25">
      <c r="A636" t="s">
        <v>237</v>
      </c>
    </row>
    <row r="637" spans="1:1" x14ac:dyDescent="0.25">
      <c r="A637" t="s">
        <v>260</v>
      </c>
    </row>
    <row r="640" spans="1:1" x14ac:dyDescent="0.25">
      <c r="A640" t="s">
        <v>232</v>
      </c>
    </row>
    <row r="641" spans="1:1" x14ac:dyDescent="0.25">
      <c r="A641" t="s">
        <v>261</v>
      </c>
    </row>
    <row r="644" spans="1:1" x14ac:dyDescent="0.25">
      <c r="A644" t="s">
        <v>262</v>
      </c>
    </row>
    <row r="645" spans="1:1" x14ac:dyDescent="0.25">
      <c r="A645" t="s">
        <v>263</v>
      </c>
    </row>
    <row r="646" spans="1:1" x14ac:dyDescent="0.25">
      <c r="A646" t="s">
        <v>264</v>
      </c>
    </row>
    <row r="647" spans="1:1" x14ac:dyDescent="0.25">
      <c r="A647" t="s">
        <v>265</v>
      </c>
    </row>
    <row r="649" spans="1:1" x14ac:dyDescent="0.25">
      <c r="A649" t="s">
        <v>237</v>
      </c>
    </row>
    <row r="650" spans="1:1" x14ac:dyDescent="0.25">
      <c r="A650" t="s">
        <v>266</v>
      </c>
    </row>
    <row r="655" spans="1:1" x14ac:dyDescent="0.25">
      <c r="A655" t="s">
        <v>49</v>
      </c>
    </row>
    <row r="656" spans="1:1" x14ac:dyDescent="0.25">
      <c r="A656" t="s">
        <v>267</v>
      </c>
    </row>
    <row r="657" spans="1:1" x14ac:dyDescent="0.25">
      <c r="A657" t="s">
        <v>268</v>
      </c>
    </row>
    <row r="658" spans="1:1" x14ac:dyDescent="0.25">
      <c r="A658" t="s">
        <v>269</v>
      </c>
    </row>
    <row r="659" spans="1:1" x14ac:dyDescent="0.25">
      <c r="A659" t="s">
        <v>66</v>
      </c>
    </row>
    <row r="662" spans="1:1" x14ac:dyDescent="0.25">
      <c r="A662" t="s">
        <v>4</v>
      </c>
    </row>
    <row r="663" spans="1:1" x14ac:dyDescent="0.25">
      <c r="A663" t="s">
        <v>231</v>
      </c>
    </row>
    <row r="665" spans="1:1" x14ac:dyDescent="0.25">
      <c r="A665" t="s">
        <v>270</v>
      </c>
    </row>
    <row r="666" spans="1:1" x14ac:dyDescent="0.25">
      <c r="A666" t="s">
        <v>271</v>
      </c>
    </row>
    <row r="669" spans="1:1" x14ac:dyDescent="0.25">
      <c r="A669" t="s">
        <v>272</v>
      </c>
    </row>
    <row r="670" spans="1:1" x14ac:dyDescent="0.25">
      <c r="A670" t="s">
        <v>273</v>
      </c>
    </row>
    <row r="671" spans="1:1" x14ac:dyDescent="0.25">
      <c r="A671" t="s">
        <v>274</v>
      </c>
    </row>
    <row r="673" spans="1:1" x14ac:dyDescent="0.25">
      <c r="A673" t="s">
        <v>275</v>
      </c>
    </row>
    <row r="674" spans="1:1" x14ac:dyDescent="0.25">
      <c r="A674" t="s">
        <v>276</v>
      </c>
    </row>
    <row r="677" spans="1:1" x14ac:dyDescent="0.25">
      <c r="A677" t="s">
        <v>129</v>
      </c>
    </row>
    <row r="678" spans="1:1" x14ac:dyDescent="0.25">
      <c r="A678" t="s">
        <v>56</v>
      </c>
    </row>
    <row r="679" spans="1:1" x14ac:dyDescent="0.25">
      <c r="A679" t="s">
        <v>277</v>
      </c>
    </row>
    <row r="681" spans="1:1" x14ac:dyDescent="0.25">
      <c r="A681" t="s">
        <v>278</v>
      </c>
    </row>
    <row r="682" spans="1:1" x14ac:dyDescent="0.25">
      <c r="A682" t="s">
        <v>279</v>
      </c>
    </row>
    <row r="684" spans="1:1" x14ac:dyDescent="0.25">
      <c r="A684" t="s">
        <v>275</v>
      </c>
    </row>
    <row r="685" spans="1:1" x14ac:dyDescent="0.25">
      <c r="A685" t="s">
        <v>280</v>
      </c>
    </row>
    <row r="688" spans="1:1" x14ac:dyDescent="0.25">
      <c r="A688" t="s">
        <v>129</v>
      </c>
    </row>
    <row r="689" spans="1:1" x14ac:dyDescent="0.25">
      <c r="A689" t="s">
        <v>56</v>
      </c>
    </row>
    <row r="690" spans="1:1" x14ac:dyDescent="0.25">
      <c r="A690" t="s">
        <v>281</v>
      </c>
    </row>
    <row r="692" spans="1:1" x14ac:dyDescent="0.25">
      <c r="A692" t="s">
        <v>282</v>
      </c>
    </row>
    <row r="693" spans="1:1" x14ac:dyDescent="0.25">
      <c r="A693" t="s">
        <v>283</v>
      </c>
    </row>
    <row r="694" spans="1:1" x14ac:dyDescent="0.25">
      <c r="A694" t="s">
        <v>284</v>
      </c>
    </row>
    <row r="695" spans="1:1" x14ac:dyDescent="0.25">
      <c r="A695" t="s">
        <v>285</v>
      </c>
    </row>
    <row r="696" spans="1:1" x14ac:dyDescent="0.25">
      <c r="A696" t="s">
        <v>286</v>
      </c>
    </row>
    <row r="698" spans="1:1" x14ac:dyDescent="0.25">
      <c r="A698" t="s">
        <v>275</v>
      </c>
    </row>
    <row r="699" spans="1:1" x14ac:dyDescent="0.25">
      <c r="A699" t="s">
        <v>287</v>
      </c>
    </row>
    <row r="701" spans="1:1" x14ac:dyDescent="0.25">
      <c r="A701" t="s">
        <v>25</v>
      </c>
    </row>
    <row r="702" spans="1:1" x14ac:dyDescent="0.25">
      <c r="A702" t="s">
        <v>288</v>
      </c>
    </row>
    <row r="703" spans="1:1" x14ac:dyDescent="0.25">
      <c r="A703" t="s">
        <v>289</v>
      </c>
    </row>
    <row r="704" spans="1:1" x14ac:dyDescent="0.25">
      <c r="A704" t="s">
        <v>290</v>
      </c>
    </row>
    <row r="705" spans="1:1" x14ac:dyDescent="0.25">
      <c r="A705" t="s">
        <v>41</v>
      </c>
    </row>
    <row r="707" spans="1:1" x14ac:dyDescent="0.25">
      <c r="A707" t="s">
        <v>291</v>
      </c>
    </row>
    <row r="708" spans="1:1" x14ac:dyDescent="0.25">
      <c r="A708" t="s">
        <v>292</v>
      </c>
    </row>
    <row r="710" spans="1:1" x14ac:dyDescent="0.25">
      <c r="A710" t="s">
        <v>275</v>
      </c>
    </row>
    <row r="711" spans="1:1" x14ac:dyDescent="0.25">
      <c r="A711" t="s">
        <v>293</v>
      </c>
    </row>
    <row r="714" spans="1:1" x14ac:dyDescent="0.25">
      <c r="A714" t="s">
        <v>270</v>
      </c>
    </row>
    <row r="715" spans="1:1" x14ac:dyDescent="0.25">
      <c r="A715" t="s">
        <v>294</v>
      </c>
    </row>
    <row r="718" spans="1:1" x14ac:dyDescent="0.25">
      <c r="A718" t="s">
        <v>295</v>
      </c>
    </row>
    <row r="719" spans="1:1" x14ac:dyDescent="0.25">
      <c r="A719" t="s">
        <v>273</v>
      </c>
    </row>
    <row r="720" spans="1:1" x14ac:dyDescent="0.25">
      <c r="A720" t="s">
        <v>274</v>
      </c>
    </row>
    <row r="722" spans="1:1" x14ac:dyDescent="0.25">
      <c r="A722" t="s">
        <v>275</v>
      </c>
    </row>
    <row r="723" spans="1:1" x14ac:dyDescent="0.25">
      <c r="A723" t="s">
        <v>296</v>
      </c>
    </row>
    <row r="726" spans="1:1" x14ac:dyDescent="0.25">
      <c r="A726" t="s">
        <v>129</v>
      </c>
    </row>
    <row r="727" spans="1:1" x14ac:dyDescent="0.25">
      <c r="A727" t="s">
        <v>56</v>
      </c>
    </row>
    <row r="728" spans="1:1" x14ac:dyDescent="0.25">
      <c r="A728" t="s">
        <v>297</v>
      </c>
    </row>
    <row r="730" spans="1:1" x14ac:dyDescent="0.25">
      <c r="A730" t="s">
        <v>298</v>
      </c>
    </row>
    <row r="731" spans="1:1" x14ac:dyDescent="0.25">
      <c r="A731" t="s">
        <v>299</v>
      </c>
    </row>
    <row r="732" spans="1:1" x14ac:dyDescent="0.25">
      <c r="A732" t="s">
        <v>300</v>
      </c>
    </row>
    <row r="734" spans="1:1" x14ac:dyDescent="0.25">
      <c r="A734" t="s">
        <v>275</v>
      </c>
    </row>
    <row r="735" spans="1:1" x14ac:dyDescent="0.25">
      <c r="A735" t="s">
        <v>301</v>
      </c>
    </row>
    <row r="740" spans="1:1" x14ac:dyDescent="0.25">
      <c r="A740" t="s">
        <v>302</v>
      </c>
    </row>
    <row r="741" spans="1:1" x14ac:dyDescent="0.25">
      <c r="A741" t="s">
        <v>229</v>
      </c>
    </row>
    <row r="742" spans="1:1" x14ac:dyDescent="0.25">
      <c r="A742" t="s">
        <v>183</v>
      </c>
    </row>
    <row r="743" spans="1:1" x14ac:dyDescent="0.25">
      <c r="A743" t="s">
        <v>303</v>
      </c>
    </row>
    <row r="744" spans="1:1" x14ac:dyDescent="0.25">
      <c r="A744" t="s">
        <v>118</v>
      </c>
    </row>
    <row r="747" spans="1:1" x14ac:dyDescent="0.25">
      <c r="A747" t="s">
        <v>4</v>
      </c>
    </row>
    <row r="748" spans="1:1" x14ac:dyDescent="0.25">
      <c r="A748" t="s">
        <v>231</v>
      </c>
    </row>
    <row r="750" spans="1:1" x14ac:dyDescent="0.25">
      <c r="A750" t="s">
        <v>304</v>
      </c>
    </row>
    <row r="751" spans="1:1" x14ac:dyDescent="0.25">
      <c r="A751" t="s">
        <v>56</v>
      </c>
    </row>
    <row r="752" spans="1:1" x14ac:dyDescent="0.25">
      <c r="A752" t="s">
        <v>305</v>
      </c>
    </row>
    <row r="754" spans="1:1" x14ac:dyDescent="0.25">
      <c r="A754" t="s">
        <v>306</v>
      </c>
    </row>
    <row r="755" spans="1:1" x14ac:dyDescent="0.25">
      <c r="A755" t="s">
        <v>307</v>
      </c>
    </row>
    <row r="756" spans="1:1" x14ac:dyDescent="0.25">
      <c r="A756" t="s">
        <v>308</v>
      </c>
    </row>
    <row r="758" spans="1:1" x14ac:dyDescent="0.25">
      <c r="A758" t="s">
        <v>237</v>
      </c>
    </row>
    <row r="759" spans="1:1" x14ac:dyDescent="0.25">
      <c r="A759" t="s">
        <v>309</v>
      </c>
    </row>
    <row r="761" spans="1:1" x14ac:dyDescent="0.25">
      <c r="A761" t="s">
        <v>25</v>
      </c>
    </row>
    <row r="762" spans="1:1" x14ac:dyDescent="0.25">
      <c r="A762" t="s">
        <v>239</v>
      </c>
    </row>
    <row r="763" spans="1:1" x14ac:dyDescent="0.25">
      <c r="A763" t="s">
        <v>27</v>
      </c>
    </row>
    <row r="764" spans="1:1" x14ac:dyDescent="0.25">
      <c r="A764" t="s">
        <v>310</v>
      </c>
    </row>
    <row r="765" spans="1:1" x14ac:dyDescent="0.25">
      <c r="A765" t="e">
        <f>-B</f>
        <v>#NAME?</v>
      </c>
    </row>
    <row r="767" spans="1:1" x14ac:dyDescent="0.25">
      <c r="A767" t="s">
        <v>311</v>
      </c>
    </row>
    <row r="768" spans="1:1" x14ac:dyDescent="0.25">
      <c r="A768" t="s">
        <v>312</v>
      </c>
    </row>
    <row r="770" spans="1:1" x14ac:dyDescent="0.25">
      <c r="A770" t="s">
        <v>237</v>
      </c>
    </row>
    <row r="771" spans="1:1" x14ac:dyDescent="0.25">
      <c r="A771" t="s">
        <v>313</v>
      </c>
    </row>
    <row r="774" spans="1:1" x14ac:dyDescent="0.25">
      <c r="A774" t="s">
        <v>232</v>
      </c>
    </row>
    <row r="775" spans="1:1" x14ac:dyDescent="0.25">
      <c r="A775" t="s">
        <v>314</v>
      </c>
    </row>
    <row r="778" spans="1:1" x14ac:dyDescent="0.25">
      <c r="A778" t="s">
        <v>315</v>
      </c>
    </row>
    <row r="779" spans="1:1" x14ac:dyDescent="0.25">
      <c r="A779" t="s">
        <v>316</v>
      </c>
    </row>
    <row r="781" spans="1:1" x14ac:dyDescent="0.25">
      <c r="A781" t="s">
        <v>237</v>
      </c>
    </row>
    <row r="782" spans="1:1" x14ac:dyDescent="0.25">
      <c r="A782" t="s">
        <v>317</v>
      </c>
    </row>
    <row r="785" spans="1:1" x14ac:dyDescent="0.25">
      <c r="A785" t="s">
        <v>304</v>
      </c>
    </row>
    <row r="786" spans="1:1" x14ac:dyDescent="0.25">
      <c r="A786" t="s">
        <v>56</v>
      </c>
    </row>
    <row r="787" spans="1:1" x14ac:dyDescent="0.25">
      <c r="A787" t="s">
        <v>318</v>
      </c>
    </row>
    <row r="789" spans="1:1" x14ac:dyDescent="0.25">
      <c r="A789" t="s">
        <v>319</v>
      </c>
    </row>
    <row r="790" spans="1:1" x14ac:dyDescent="0.25">
      <c r="A790" t="s">
        <v>320</v>
      </c>
    </row>
    <row r="791" spans="1:1" x14ac:dyDescent="0.25">
      <c r="A791" t="s">
        <v>321</v>
      </c>
    </row>
    <row r="792" spans="1:1" x14ac:dyDescent="0.25">
      <c r="A792" t="s">
        <v>322</v>
      </c>
    </row>
    <row r="794" spans="1:1" x14ac:dyDescent="0.25">
      <c r="A794" t="s">
        <v>237</v>
      </c>
    </row>
    <row r="795" spans="1:1" x14ac:dyDescent="0.25">
      <c r="A795" t="s">
        <v>323</v>
      </c>
    </row>
    <row r="798" spans="1:1" x14ac:dyDescent="0.25">
      <c r="A798" t="s">
        <v>232</v>
      </c>
    </row>
    <row r="799" spans="1:1" x14ac:dyDescent="0.25">
      <c r="A799" t="s">
        <v>324</v>
      </c>
    </row>
    <row r="802" spans="1:1" x14ac:dyDescent="0.25">
      <c r="A802" t="s">
        <v>325</v>
      </c>
    </row>
    <row r="803" spans="1:1" x14ac:dyDescent="0.25">
      <c r="A803" t="s">
        <v>247</v>
      </c>
    </row>
    <row r="804" spans="1:1" x14ac:dyDescent="0.25">
      <c r="A804" t="s">
        <v>248</v>
      </c>
    </row>
    <row r="806" spans="1:1" x14ac:dyDescent="0.25">
      <c r="A806" t="s">
        <v>237</v>
      </c>
    </row>
    <row r="807" spans="1:1" x14ac:dyDescent="0.25">
      <c r="A807" t="s">
        <v>249</v>
      </c>
    </row>
    <row r="810" spans="1:1" x14ac:dyDescent="0.25">
      <c r="A810" t="s">
        <v>232</v>
      </c>
    </row>
    <row r="811" spans="1:1" x14ac:dyDescent="0.25">
      <c r="A811" t="s">
        <v>326</v>
      </c>
    </row>
    <row r="814" spans="1:1" x14ac:dyDescent="0.25">
      <c r="A814" t="s">
        <v>325</v>
      </c>
    </row>
    <row r="815" spans="1:1" x14ac:dyDescent="0.25">
      <c r="A815" t="s">
        <v>247</v>
      </c>
    </row>
    <row r="816" spans="1:1" x14ac:dyDescent="0.25">
      <c r="A816" t="s">
        <v>248</v>
      </c>
    </row>
    <row r="818" spans="1:1" x14ac:dyDescent="0.25">
      <c r="A818" t="s">
        <v>237</v>
      </c>
    </row>
    <row r="819" spans="1:1" x14ac:dyDescent="0.25">
      <c r="A819" t="s">
        <v>249</v>
      </c>
    </row>
    <row r="824" spans="1:1" x14ac:dyDescent="0.25">
      <c r="A824" t="s">
        <v>49</v>
      </c>
    </row>
    <row r="825" spans="1:1" x14ac:dyDescent="0.25">
      <c r="A825" t="s">
        <v>115</v>
      </c>
    </row>
    <row r="826" spans="1:1" x14ac:dyDescent="0.25">
      <c r="A826" t="s">
        <v>116</v>
      </c>
    </row>
    <row r="827" spans="1:1" x14ac:dyDescent="0.25">
      <c r="A827" t="s">
        <v>327</v>
      </c>
    </row>
    <row r="828" spans="1:1" x14ac:dyDescent="0.25">
      <c r="A828" t="s">
        <v>104</v>
      </c>
    </row>
    <row r="831" spans="1:1" x14ac:dyDescent="0.25">
      <c r="A831" t="s">
        <v>4</v>
      </c>
    </row>
    <row r="832" spans="1:1" x14ac:dyDescent="0.25">
      <c r="A832" t="s">
        <v>231</v>
      </c>
    </row>
    <row r="834" spans="1:1" x14ac:dyDescent="0.25">
      <c r="A834" t="s">
        <v>328</v>
      </c>
    </row>
    <row r="835" spans="1:1" x14ac:dyDescent="0.25">
      <c r="A835" t="s">
        <v>329</v>
      </c>
    </row>
    <row r="838" spans="1:1" x14ac:dyDescent="0.25">
      <c r="A838" t="s">
        <v>330</v>
      </c>
    </row>
    <row r="839" spans="1:1" x14ac:dyDescent="0.25">
      <c r="A839" t="s">
        <v>331</v>
      </c>
    </row>
    <row r="840" spans="1:1" x14ac:dyDescent="0.25">
      <c r="A840" t="s">
        <v>332</v>
      </c>
    </row>
    <row r="842" spans="1:1" x14ac:dyDescent="0.25">
      <c r="A842" t="s">
        <v>333</v>
      </c>
    </row>
    <row r="843" spans="1:1" x14ac:dyDescent="0.25">
      <c r="A843" t="s">
        <v>334</v>
      </c>
    </row>
    <row r="845" spans="1:1" x14ac:dyDescent="0.25">
      <c r="A845" t="s">
        <v>25</v>
      </c>
    </row>
    <row r="846" spans="1:1" x14ac:dyDescent="0.25">
      <c r="A846" t="s">
        <v>335</v>
      </c>
    </row>
    <row r="847" spans="1:1" x14ac:dyDescent="0.25">
      <c r="A847" t="s">
        <v>336</v>
      </c>
    </row>
    <row r="848" spans="1:1" x14ac:dyDescent="0.25">
      <c r="A848" t="s">
        <v>337</v>
      </c>
    </row>
    <row r="849" spans="1:1" x14ac:dyDescent="0.25">
      <c r="A849" t="s">
        <v>208</v>
      </c>
    </row>
    <row r="851" spans="1:1" x14ac:dyDescent="0.25">
      <c r="A851" t="s">
        <v>338</v>
      </c>
    </row>
    <row r="852" spans="1:1" x14ac:dyDescent="0.25">
      <c r="A852" t="s">
        <v>339</v>
      </c>
    </row>
    <row r="853" spans="1:1" x14ac:dyDescent="0.25">
      <c r="A853" t="s">
        <v>340</v>
      </c>
    </row>
    <row r="855" spans="1:1" x14ac:dyDescent="0.25">
      <c r="A855" t="s">
        <v>333</v>
      </c>
    </row>
    <row r="856" spans="1:1" x14ac:dyDescent="0.25">
      <c r="A856" t="s">
        <v>341</v>
      </c>
    </row>
    <row r="859" spans="1:1" x14ac:dyDescent="0.25">
      <c r="A859" t="s">
        <v>328</v>
      </c>
    </row>
    <row r="860" spans="1:1" x14ac:dyDescent="0.25">
      <c r="A860" t="s">
        <v>342</v>
      </c>
    </row>
    <row r="863" spans="1:1" x14ac:dyDescent="0.25">
      <c r="A863" t="s">
        <v>343</v>
      </c>
    </row>
    <row r="864" spans="1:1" x14ac:dyDescent="0.25">
      <c r="A864" t="s">
        <v>344</v>
      </c>
    </row>
    <row r="865" spans="1:1" x14ac:dyDescent="0.25">
      <c r="A865" t="s">
        <v>345</v>
      </c>
    </row>
    <row r="867" spans="1:1" x14ac:dyDescent="0.25">
      <c r="A867" t="s">
        <v>333</v>
      </c>
    </row>
    <row r="868" spans="1:1" x14ac:dyDescent="0.25">
      <c r="A868" t="s">
        <v>346</v>
      </c>
    </row>
    <row r="871" spans="1:1" x14ac:dyDescent="0.25">
      <c r="A871" t="s">
        <v>347</v>
      </c>
    </row>
    <row r="872" spans="1:1" x14ac:dyDescent="0.25">
      <c r="A872" t="s">
        <v>56</v>
      </c>
    </row>
    <row r="873" spans="1:1" x14ac:dyDescent="0.25">
      <c r="A873" t="s">
        <v>348</v>
      </c>
    </row>
    <row r="875" spans="1:1" x14ac:dyDescent="0.25">
      <c r="A875" t="s">
        <v>349</v>
      </c>
    </row>
    <row r="876" spans="1:1" x14ac:dyDescent="0.25">
      <c r="A876" t="s">
        <v>350</v>
      </c>
    </row>
    <row r="877" spans="1:1" x14ac:dyDescent="0.25">
      <c r="A877" t="s">
        <v>351</v>
      </c>
    </row>
    <row r="879" spans="1:1" x14ac:dyDescent="0.25">
      <c r="A879" t="s">
        <v>333</v>
      </c>
    </row>
    <row r="880" spans="1:1" x14ac:dyDescent="0.25">
      <c r="A880" t="s">
        <v>352</v>
      </c>
    </row>
    <row r="883" spans="1:1" x14ac:dyDescent="0.25">
      <c r="A883" t="s">
        <v>347</v>
      </c>
    </row>
    <row r="884" spans="1:1" x14ac:dyDescent="0.25">
      <c r="A884" t="s">
        <v>56</v>
      </c>
    </row>
    <row r="885" spans="1:1" x14ac:dyDescent="0.25">
      <c r="A885" t="s">
        <v>353</v>
      </c>
    </row>
    <row r="887" spans="1:1" x14ac:dyDescent="0.25">
      <c r="A887" t="s">
        <v>354</v>
      </c>
    </row>
    <row r="888" spans="1:1" x14ac:dyDescent="0.25">
      <c r="A888" t="s">
        <v>355</v>
      </c>
    </row>
    <row r="889" spans="1:1" x14ac:dyDescent="0.25">
      <c r="A889" t="s">
        <v>356</v>
      </c>
    </row>
    <row r="891" spans="1:1" x14ac:dyDescent="0.25">
      <c r="A891" t="s">
        <v>333</v>
      </c>
    </row>
    <row r="892" spans="1:1" x14ac:dyDescent="0.25">
      <c r="A892" t="s">
        <v>357</v>
      </c>
    </row>
    <row r="894" spans="1:1" x14ac:dyDescent="0.25">
      <c r="A894" t="s">
        <v>25</v>
      </c>
    </row>
    <row r="895" spans="1:1" x14ac:dyDescent="0.25">
      <c r="A895" t="s">
        <v>358</v>
      </c>
    </row>
    <row r="896" spans="1:1" x14ac:dyDescent="0.25">
      <c r="A896" t="s">
        <v>359</v>
      </c>
    </row>
    <row r="897" spans="1:1" x14ac:dyDescent="0.25">
      <c r="A897" t="s">
        <v>360</v>
      </c>
    </row>
    <row r="898" spans="1:1" x14ac:dyDescent="0.25">
      <c r="A898" t="s">
        <v>84</v>
      </c>
    </row>
    <row r="900" spans="1:1" x14ac:dyDescent="0.25">
      <c r="A900" t="s">
        <v>361</v>
      </c>
    </row>
    <row r="901" spans="1:1" x14ac:dyDescent="0.25">
      <c r="A901" t="s">
        <v>362</v>
      </c>
    </row>
    <row r="903" spans="1:1" x14ac:dyDescent="0.25">
      <c r="A903" t="s">
        <v>333</v>
      </c>
    </row>
    <row r="904" spans="1:1" x14ac:dyDescent="0.25">
      <c r="A904" t="s">
        <v>363</v>
      </c>
    </row>
    <row r="909" spans="1:1" x14ac:dyDescent="0.25">
      <c r="A909" t="s">
        <v>151</v>
      </c>
    </row>
    <row r="910" spans="1:1" x14ac:dyDescent="0.25">
      <c r="A910" t="s">
        <v>364</v>
      </c>
    </row>
    <row r="911" spans="1:1" x14ac:dyDescent="0.25">
      <c r="A911" t="s">
        <v>1</v>
      </c>
    </row>
    <row r="912" spans="1:1" x14ac:dyDescent="0.25">
      <c r="A912" t="s">
        <v>365</v>
      </c>
    </row>
    <row r="913" spans="1:1" x14ac:dyDescent="0.25">
      <c r="A913" t="s">
        <v>3</v>
      </c>
    </row>
    <row r="916" spans="1:1" x14ac:dyDescent="0.25">
      <c r="A916" t="s">
        <v>4</v>
      </c>
    </row>
    <row r="917" spans="1:1" x14ac:dyDescent="0.25">
      <c r="A917" t="s">
        <v>231</v>
      </c>
    </row>
    <row r="919" spans="1:1" x14ac:dyDescent="0.25">
      <c r="A919" t="s">
        <v>129</v>
      </c>
    </row>
    <row r="920" spans="1:1" x14ac:dyDescent="0.25">
      <c r="A920" t="s">
        <v>56</v>
      </c>
    </row>
    <row r="921" spans="1:1" x14ac:dyDescent="0.25">
      <c r="A921" t="s">
        <v>366</v>
      </c>
    </row>
    <row r="923" spans="1:1" x14ac:dyDescent="0.25">
      <c r="A923" t="s">
        <v>367</v>
      </c>
    </row>
    <row r="924" spans="1:1" x14ac:dyDescent="0.25">
      <c r="A924" t="s">
        <v>368</v>
      </c>
    </row>
    <row r="925" spans="1:1" x14ac:dyDescent="0.25">
      <c r="A925" t="s">
        <v>369</v>
      </c>
    </row>
    <row r="926" spans="1:1" x14ac:dyDescent="0.25">
      <c r="A926" t="s">
        <v>370</v>
      </c>
    </row>
    <row r="928" spans="1:1" x14ac:dyDescent="0.25">
      <c r="A928" t="s">
        <v>371</v>
      </c>
    </row>
    <row r="929" spans="1:1" x14ac:dyDescent="0.25">
      <c r="A929" t="s">
        <v>372</v>
      </c>
    </row>
    <row r="931" spans="1:1" x14ac:dyDescent="0.25">
      <c r="A931" t="s">
        <v>373</v>
      </c>
    </row>
    <row r="932" spans="1:1" x14ac:dyDescent="0.25">
      <c r="A932" t="s">
        <v>374</v>
      </c>
    </row>
    <row r="933" spans="1:1" x14ac:dyDescent="0.25">
      <c r="A933" t="s">
        <v>375</v>
      </c>
    </row>
    <row r="938" spans="1:1" x14ac:dyDescent="0.25">
      <c r="A938" t="s">
        <v>302</v>
      </c>
    </row>
    <row r="939" spans="1:1" x14ac:dyDescent="0.25">
      <c r="A939" t="s">
        <v>364</v>
      </c>
    </row>
    <row r="940" spans="1:1" x14ac:dyDescent="0.25">
      <c r="A940" t="s">
        <v>1</v>
      </c>
    </row>
    <row r="941" spans="1:1" x14ac:dyDescent="0.25">
      <c r="A941" t="s">
        <v>376</v>
      </c>
    </row>
    <row r="942" spans="1:1" x14ac:dyDescent="0.25">
      <c r="A942" t="s">
        <v>104</v>
      </c>
    </row>
    <row r="945" spans="1:1" x14ac:dyDescent="0.25">
      <c r="A945" t="s">
        <v>4</v>
      </c>
    </row>
    <row r="946" spans="1:1" x14ac:dyDescent="0.25">
      <c r="A946" t="s">
        <v>377</v>
      </c>
    </row>
    <row r="948" spans="1:1" x14ac:dyDescent="0.25">
      <c r="A948" t="s">
        <v>378</v>
      </c>
    </row>
    <row r="949" spans="1:1" x14ac:dyDescent="0.25">
      <c r="A949" t="s">
        <v>379</v>
      </c>
    </row>
    <row r="952" spans="1:1" x14ac:dyDescent="0.25">
      <c r="A952" t="s">
        <v>380</v>
      </c>
    </row>
    <row r="954" spans="1:1" x14ac:dyDescent="0.25">
      <c r="A954" t="s">
        <v>381</v>
      </c>
    </row>
    <row r="955" spans="1:1" x14ac:dyDescent="0.25">
      <c r="A955" t="s">
        <v>382</v>
      </c>
    </row>
    <row r="957" spans="1:1" x14ac:dyDescent="0.25">
      <c r="A957" t="s">
        <v>25</v>
      </c>
    </row>
    <row r="958" spans="1:1" x14ac:dyDescent="0.25">
      <c r="A958" t="s">
        <v>383</v>
      </c>
    </row>
    <row r="959" spans="1:1" x14ac:dyDescent="0.25">
      <c r="A959" t="s">
        <v>384</v>
      </c>
    </row>
    <row r="960" spans="1:1" x14ac:dyDescent="0.25">
      <c r="A960" t="s">
        <v>385</v>
      </c>
    </row>
    <row r="961" spans="1:1" x14ac:dyDescent="0.25">
      <c r="A961" t="s">
        <v>188</v>
      </c>
    </row>
    <row r="963" spans="1:1" x14ac:dyDescent="0.25">
      <c r="A963" t="s">
        <v>386</v>
      </c>
    </row>
    <row r="964" spans="1:1" x14ac:dyDescent="0.25">
      <c r="A964" t="s">
        <v>387</v>
      </c>
    </row>
    <row r="965" spans="1:1" x14ac:dyDescent="0.25">
      <c r="A965" t="s">
        <v>388</v>
      </c>
    </row>
    <row r="966" spans="1:1" x14ac:dyDescent="0.25">
      <c r="A966" t="s">
        <v>389</v>
      </c>
    </row>
    <row r="968" spans="1:1" x14ac:dyDescent="0.25">
      <c r="A968" t="s">
        <v>381</v>
      </c>
    </row>
    <row r="969" spans="1:1" x14ac:dyDescent="0.25">
      <c r="A969" t="s">
        <v>390</v>
      </c>
    </row>
    <row r="972" spans="1:1" x14ac:dyDescent="0.25">
      <c r="A972" t="s">
        <v>378</v>
      </c>
    </row>
    <row r="973" spans="1:1" x14ac:dyDescent="0.25">
      <c r="A973" t="s">
        <v>391</v>
      </c>
    </row>
    <row r="976" spans="1:1" x14ac:dyDescent="0.25">
      <c r="A976" t="s">
        <v>392</v>
      </c>
    </row>
    <row r="978" spans="1:1" x14ac:dyDescent="0.25">
      <c r="A978" t="s">
        <v>381</v>
      </c>
    </row>
    <row r="979" spans="1:1" x14ac:dyDescent="0.25">
      <c r="A979" t="s">
        <v>393</v>
      </c>
    </row>
    <row r="982" spans="1:1" x14ac:dyDescent="0.25">
      <c r="A982" t="s">
        <v>378</v>
      </c>
    </row>
    <row r="983" spans="1:1" x14ac:dyDescent="0.25">
      <c r="A983" t="s">
        <v>394</v>
      </c>
    </row>
    <row r="986" spans="1:1" x14ac:dyDescent="0.25">
      <c r="A986" t="s">
        <v>395</v>
      </c>
    </row>
    <row r="987" spans="1:1" x14ac:dyDescent="0.25">
      <c r="A987" t="s">
        <v>396</v>
      </c>
    </row>
    <row r="989" spans="1:1" x14ac:dyDescent="0.25">
      <c r="A989" t="s">
        <v>381</v>
      </c>
    </row>
    <row r="990" spans="1:1" x14ac:dyDescent="0.25">
      <c r="A990" t="s">
        <v>397</v>
      </c>
    </row>
    <row r="993" spans="1:1" x14ac:dyDescent="0.25">
      <c r="A993" t="s">
        <v>378</v>
      </c>
    </row>
    <row r="994" spans="1:1" x14ac:dyDescent="0.25">
      <c r="A994" t="s">
        <v>398</v>
      </c>
    </row>
    <row r="997" spans="1:1" x14ac:dyDescent="0.25">
      <c r="A997" t="s">
        <v>392</v>
      </c>
    </row>
    <row r="999" spans="1:1" x14ac:dyDescent="0.25">
      <c r="A999" t="s">
        <v>381</v>
      </c>
    </row>
    <row r="1000" spans="1:1" x14ac:dyDescent="0.25">
      <c r="A1000" t="s">
        <v>393</v>
      </c>
    </row>
    <row r="1003" spans="1:1" x14ac:dyDescent="0.25">
      <c r="A1003" t="s">
        <v>378</v>
      </c>
    </row>
    <row r="1004" spans="1:1" x14ac:dyDescent="0.25">
      <c r="A1004" t="s">
        <v>399</v>
      </c>
    </row>
    <row r="1007" spans="1:1" x14ac:dyDescent="0.25">
      <c r="A1007" t="s">
        <v>400</v>
      </c>
    </row>
    <row r="1008" spans="1:1" x14ac:dyDescent="0.25">
      <c r="A1008" t="s">
        <v>401</v>
      </c>
    </row>
    <row r="1010" spans="1:1" x14ac:dyDescent="0.25">
      <c r="A1010" t="s">
        <v>381</v>
      </c>
    </row>
    <row r="1011" spans="1:1" x14ac:dyDescent="0.25">
      <c r="A1011" t="s">
        <v>402</v>
      </c>
    </row>
    <row r="1013" spans="1:1" x14ac:dyDescent="0.25">
      <c r="A1013" t="s">
        <v>25</v>
      </c>
    </row>
    <row r="1014" spans="1:1" x14ac:dyDescent="0.25">
      <c r="A1014" t="s">
        <v>383</v>
      </c>
    </row>
    <row r="1015" spans="1:1" x14ac:dyDescent="0.25">
      <c r="A1015" t="s">
        <v>403</v>
      </c>
    </row>
    <row r="1016" spans="1:1" x14ac:dyDescent="0.25">
      <c r="A1016" t="s">
        <v>404</v>
      </c>
    </row>
    <row r="1017" spans="1:1" x14ac:dyDescent="0.25">
      <c r="A1017" t="s">
        <v>165</v>
      </c>
    </row>
    <row r="1019" spans="1:1" x14ac:dyDescent="0.25">
      <c r="A1019" t="s">
        <v>405</v>
      </c>
    </row>
    <row r="1020" spans="1:1" x14ac:dyDescent="0.25">
      <c r="A1020" t="s">
        <v>406</v>
      </c>
    </row>
    <row r="1022" spans="1:1" x14ac:dyDescent="0.25">
      <c r="A1022" t="s">
        <v>381</v>
      </c>
    </row>
    <row r="1023" spans="1:1" x14ac:dyDescent="0.25">
      <c r="A1023" t="s">
        <v>407</v>
      </c>
    </row>
    <row r="1025" spans="1:1" x14ac:dyDescent="0.25">
      <c r="A1025" t="s">
        <v>408</v>
      </c>
    </row>
    <row r="1026" spans="1:1" x14ac:dyDescent="0.25">
      <c r="A1026" t="s">
        <v>409</v>
      </c>
    </row>
    <row r="1027" spans="1:1" x14ac:dyDescent="0.25">
      <c r="A1027" t="s">
        <v>410</v>
      </c>
    </row>
    <row r="1032" spans="1:1" x14ac:dyDescent="0.25">
      <c r="A1032" t="s">
        <v>302</v>
      </c>
    </row>
    <row r="1033" spans="1:1" x14ac:dyDescent="0.25">
      <c r="A1033" t="s">
        <v>411</v>
      </c>
    </row>
    <row r="1034" spans="1:1" x14ac:dyDescent="0.25">
      <c r="A1034" t="s">
        <v>412</v>
      </c>
    </row>
    <row r="1035" spans="1:1" x14ac:dyDescent="0.25">
      <c r="A1035" t="s">
        <v>413</v>
      </c>
    </row>
    <row r="1036" spans="1:1" x14ac:dyDescent="0.25">
      <c r="A1036" t="s">
        <v>414</v>
      </c>
    </row>
    <row r="1039" spans="1:1" x14ac:dyDescent="0.25">
      <c r="A1039" t="s">
        <v>4</v>
      </c>
    </row>
    <row r="1040" spans="1:1" x14ac:dyDescent="0.25">
      <c r="A1040" t="s">
        <v>415</v>
      </c>
    </row>
    <row r="1042" spans="1:1" x14ac:dyDescent="0.25">
      <c r="A1042" t="s">
        <v>55</v>
      </c>
    </row>
    <row r="1043" spans="1:1" x14ac:dyDescent="0.25">
      <c r="A1043" t="s">
        <v>56</v>
      </c>
    </row>
    <row r="1044" spans="1:1" x14ac:dyDescent="0.25">
      <c r="A1044" t="s">
        <v>416</v>
      </c>
    </row>
    <row r="1046" spans="1:1" x14ac:dyDescent="0.25">
      <c r="A1046" t="s">
        <v>417</v>
      </c>
    </row>
    <row r="1047" spans="1:1" x14ac:dyDescent="0.25">
      <c r="A1047" t="s">
        <v>418</v>
      </c>
    </row>
    <row r="1049" spans="1:1" x14ac:dyDescent="0.25">
      <c r="A1049" t="s">
        <v>419</v>
      </c>
    </row>
    <row r="1050" spans="1:1" x14ac:dyDescent="0.25">
      <c r="A1050" t="s">
        <v>420</v>
      </c>
    </row>
    <row r="1052" spans="1:1" x14ac:dyDescent="0.25">
      <c r="A1052" t="s">
        <v>64</v>
      </c>
    </row>
    <row r="1053" spans="1:1" x14ac:dyDescent="0.25">
      <c r="A1053" t="s">
        <v>419</v>
      </c>
    </row>
    <row r="1054" spans="1:1" x14ac:dyDescent="0.25">
      <c r="A1054" t="s">
        <v>420</v>
      </c>
    </row>
    <row r="1059" spans="1:1" x14ac:dyDescent="0.25">
      <c r="A1059" t="s">
        <v>19</v>
      </c>
    </row>
    <row r="1060" spans="1:1" x14ac:dyDescent="0.25">
      <c r="A1060" t="s">
        <v>50</v>
      </c>
    </row>
    <row r="1061" spans="1:1" x14ac:dyDescent="0.25">
      <c r="A1061" t="s">
        <v>51</v>
      </c>
    </row>
    <row r="1062" spans="1:1" x14ac:dyDescent="0.25">
      <c r="A1062" t="s">
        <v>421</v>
      </c>
    </row>
    <row r="1063" spans="1:1" x14ac:dyDescent="0.25">
      <c r="A1063" t="s">
        <v>414</v>
      </c>
    </row>
    <row r="1066" spans="1:1" x14ac:dyDescent="0.25">
      <c r="A1066" t="s">
        <v>4</v>
      </c>
    </row>
    <row r="1067" spans="1:1" x14ac:dyDescent="0.25">
      <c r="A1067" t="s">
        <v>422</v>
      </c>
    </row>
    <row r="1069" spans="1:1" x14ac:dyDescent="0.25">
      <c r="A1069" t="s">
        <v>423</v>
      </c>
    </row>
    <row r="1070" spans="1:1" x14ac:dyDescent="0.25">
      <c r="A1070" t="s">
        <v>424</v>
      </c>
    </row>
    <row r="1073" spans="1:1" x14ac:dyDescent="0.25">
      <c r="A1073" t="s">
        <v>417</v>
      </c>
    </row>
    <row r="1074" spans="1:1" x14ac:dyDescent="0.25">
      <c r="A1074" t="s">
        <v>425</v>
      </c>
    </row>
    <row r="1076" spans="1:1" x14ac:dyDescent="0.25">
      <c r="A1076" t="s">
        <v>426</v>
      </c>
    </row>
    <row r="1077" spans="1:1" x14ac:dyDescent="0.25">
      <c r="A1077" t="s">
        <v>427</v>
      </c>
    </row>
    <row r="1079" spans="1:1" x14ac:dyDescent="0.25">
      <c r="A1079" t="s">
        <v>64</v>
      </c>
    </row>
    <row r="1080" spans="1:1" x14ac:dyDescent="0.25">
      <c r="A1080" t="s">
        <v>419</v>
      </c>
    </row>
    <row r="1081" spans="1:1" x14ac:dyDescent="0.25">
      <c r="A1081" t="s">
        <v>428</v>
      </c>
    </row>
    <row r="1086" spans="1:1" x14ac:dyDescent="0.25">
      <c r="A1086" t="s">
        <v>19</v>
      </c>
    </row>
    <row r="1087" spans="1:1" x14ac:dyDescent="0.25">
      <c r="A1087" t="s">
        <v>182</v>
      </c>
    </row>
    <row r="1088" spans="1:1" x14ac:dyDescent="0.25">
      <c r="A1088" t="s">
        <v>183</v>
      </c>
    </row>
    <row r="1089" spans="1:1" x14ac:dyDescent="0.25">
      <c r="A1089" t="s">
        <v>429</v>
      </c>
    </row>
    <row r="1090" spans="1:1" x14ac:dyDescent="0.25">
      <c r="A1090" t="s">
        <v>104</v>
      </c>
    </row>
    <row r="1093" spans="1:1" x14ac:dyDescent="0.25">
      <c r="A1093" t="s">
        <v>4</v>
      </c>
    </row>
    <row r="1094" spans="1:1" x14ac:dyDescent="0.25">
      <c r="A1094" t="s">
        <v>430</v>
      </c>
    </row>
    <row r="1095" spans="1:1" x14ac:dyDescent="0.25">
      <c r="A1095" t="s">
        <v>25</v>
      </c>
    </row>
    <row r="1096" spans="1:1" x14ac:dyDescent="0.25">
      <c r="A1096" t="s">
        <v>358</v>
      </c>
    </row>
    <row r="1097" spans="1:1" x14ac:dyDescent="0.25">
      <c r="A1097" t="s">
        <v>431</v>
      </c>
    </row>
    <row r="1098" spans="1:1" x14ac:dyDescent="0.25">
      <c r="A1098" t="s">
        <v>432</v>
      </c>
    </row>
    <row r="1099" spans="1:1" x14ac:dyDescent="0.25">
      <c r="A1099" t="s">
        <v>84</v>
      </c>
    </row>
    <row r="1101" spans="1:1" x14ac:dyDescent="0.25">
      <c r="A1101" t="s">
        <v>433</v>
      </c>
    </row>
    <row r="1102" spans="1:1" x14ac:dyDescent="0.25">
      <c r="A1102" t="s">
        <v>434</v>
      </c>
    </row>
    <row r="1103" spans="1:1" x14ac:dyDescent="0.25">
      <c r="A1103" t="s">
        <v>435</v>
      </c>
    </row>
    <row r="1104" spans="1:1" x14ac:dyDescent="0.25">
      <c r="A1104" t="s">
        <v>436</v>
      </c>
    </row>
    <row r="1106" spans="1:1" x14ac:dyDescent="0.25">
      <c r="A1106" t="s">
        <v>437</v>
      </c>
    </row>
    <row r="1107" spans="1:1" x14ac:dyDescent="0.25">
      <c r="A1107" t="s">
        <v>438</v>
      </c>
    </row>
    <row r="1109" spans="1:1" x14ac:dyDescent="0.25">
      <c r="A1109" t="s">
        <v>25</v>
      </c>
    </row>
    <row r="1110" spans="1:1" x14ac:dyDescent="0.25">
      <c r="A1110" t="s">
        <v>358</v>
      </c>
    </row>
    <row r="1111" spans="1:1" x14ac:dyDescent="0.25">
      <c r="A1111" t="s">
        <v>439</v>
      </c>
    </row>
    <row r="1112" spans="1:1" x14ac:dyDescent="0.25">
      <c r="A1112" t="s">
        <v>440</v>
      </c>
    </row>
    <row r="1113" spans="1:1" x14ac:dyDescent="0.25">
      <c r="A1113" t="s">
        <v>95</v>
      </c>
    </row>
    <row r="1115" spans="1:1" x14ac:dyDescent="0.25">
      <c r="A1115" t="s">
        <v>441</v>
      </c>
    </row>
    <row r="1116" spans="1:1" x14ac:dyDescent="0.25">
      <c r="A1116" t="s">
        <v>442</v>
      </c>
    </row>
    <row r="1117" spans="1:1" x14ac:dyDescent="0.25">
      <c r="A1117" t="s">
        <v>443</v>
      </c>
    </row>
    <row r="1119" spans="1:1" x14ac:dyDescent="0.25">
      <c r="A1119" t="s">
        <v>437</v>
      </c>
    </row>
    <row r="1120" spans="1:1" x14ac:dyDescent="0.25">
      <c r="A1120" t="s">
        <v>444</v>
      </c>
    </row>
    <row r="1122" spans="1:1" x14ac:dyDescent="0.25">
      <c r="A1122" t="s">
        <v>25</v>
      </c>
    </row>
    <row r="1123" spans="1:1" x14ac:dyDescent="0.25">
      <c r="A1123" t="s">
        <v>358</v>
      </c>
    </row>
    <row r="1124" spans="1:1" x14ac:dyDescent="0.25">
      <c r="A1124" t="s">
        <v>359</v>
      </c>
    </row>
    <row r="1125" spans="1:1" x14ac:dyDescent="0.25">
      <c r="A1125" t="s">
        <v>445</v>
      </c>
    </row>
    <row r="1126" spans="1:1" x14ac:dyDescent="0.25">
      <c r="A1126" t="s">
        <v>84</v>
      </c>
    </row>
    <row r="1128" spans="1:1" x14ac:dyDescent="0.25">
      <c r="A1128" t="s">
        <v>446</v>
      </c>
    </row>
    <row r="1129" spans="1:1" x14ac:dyDescent="0.25">
      <c r="A1129" t="s">
        <v>447</v>
      </c>
    </row>
    <row r="1130" spans="1:1" x14ac:dyDescent="0.25">
      <c r="A1130" t="s">
        <v>448</v>
      </c>
    </row>
    <row r="1132" spans="1:1" x14ac:dyDescent="0.25">
      <c r="A1132" t="s">
        <v>437</v>
      </c>
    </row>
    <row r="1133" spans="1:1" x14ac:dyDescent="0.25">
      <c r="A1133" t="s">
        <v>449</v>
      </c>
    </row>
    <row r="1135" spans="1:1" x14ac:dyDescent="0.25">
      <c r="A1135" t="s">
        <v>25</v>
      </c>
    </row>
    <row r="1136" spans="1:1" x14ac:dyDescent="0.25">
      <c r="A1136" t="s">
        <v>358</v>
      </c>
    </row>
    <row r="1137" spans="1:1" x14ac:dyDescent="0.25">
      <c r="A1137" t="s">
        <v>450</v>
      </c>
    </row>
    <row r="1138" spans="1:1" x14ac:dyDescent="0.25">
      <c r="A1138" t="s">
        <v>451</v>
      </c>
    </row>
    <row r="1139" spans="1:1" x14ac:dyDescent="0.25">
      <c r="A1139" t="s">
        <v>452</v>
      </c>
    </row>
    <row r="1141" spans="1:1" x14ac:dyDescent="0.25">
      <c r="A1141" t="s">
        <v>453</v>
      </c>
    </row>
    <row r="1142" spans="1:1" x14ac:dyDescent="0.25">
      <c r="A1142" t="s">
        <v>454</v>
      </c>
    </row>
    <row r="1143" spans="1:1" x14ac:dyDescent="0.25">
      <c r="A1143" t="s">
        <v>455</v>
      </c>
    </row>
    <row r="1145" spans="1:1" x14ac:dyDescent="0.25">
      <c r="A1145" t="s">
        <v>437</v>
      </c>
    </row>
    <row r="1146" spans="1:1" x14ac:dyDescent="0.25">
      <c r="A1146" t="s">
        <v>456</v>
      </c>
    </row>
    <row r="1149" spans="1:1" x14ac:dyDescent="0.25">
      <c r="A1149" t="s">
        <v>328</v>
      </c>
    </row>
    <row r="1150" spans="1:1" x14ac:dyDescent="0.25">
      <c r="A1150" t="s">
        <v>457</v>
      </c>
    </row>
    <row r="1153" spans="1:1" x14ac:dyDescent="0.25">
      <c r="A1153" t="s">
        <v>458</v>
      </c>
    </row>
    <row r="1154" spans="1:1" x14ac:dyDescent="0.25">
      <c r="A1154" t="s">
        <v>459</v>
      </c>
    </row>
    <row r="1155" spans="1:1" x14ac:dyDescent="0.25">
      <c r="A1155" t="s">
        <v>460</v>
      </c>
    </row>
    <row r="1157" spans="1:1" x14ac:dyDescent="0.25">
      <c r="A1157" t="s">
        <v>437</v>
      </c>
    </row>
    <row r="1158" spans="1:1" x14ac:dyDescent="0.25">
      <c r="A1158" t="s">
        <v>461</v>
      </c>
    </row>
    <row r="1160" spans="1:1" x14ac:dyDescent="0.25">
      <c r="A1160" t="s">
        <v>217</v>
      </c>
    </row>
    <row r="1161" spans="1:1" x14ac:dyDescent="0.25">
      <c r="A1161" t="s">
        <v>462</v>
      </c>
    </row>
    <row r="1162" spans="1:1" x14ac:dyDescent="0.25">
      <c r="A1162" t="s">
        <v>463</v>
      </c>
    </row>
    <row r="1167" spans="1:1" x14ac:dyDescent="0.25">
      <c r="A1167" t="s">
        <v>464</v>
      </c>
    </row>
    <row r="1168" spans="1:1" x14ac:dyDescent="0.25">
      <c r="A1168" t="s">
        <v>411</v>
      </c>
    </row>
    <row r="1169" spans="1:1" x14ac:dyDescent="0.25">
      <c r="A1169" t="s">
        <v>412</v>
      </c>
    </row>
    <row r="1170" spans="1:1" x14ac:dyDescent="0.25">
      <c r="A1170" t="s">
        <v>465</v>
      </c>
    </row>
    <row r="1171" spans="1:1" x14ac:dyDescent="0.25">
      <c r="A1171" t="s">
        <v>466</v>
      </c>
    </row>
    <row r="1174" spans="1:1" x14ac:dyDescent="0.25">
      <c r="A1174" t="s">
        <v>4</v>
      </c>
    </row>
    <row r="1175" spans="1:1" x14ac:dyDescent="0.25">
      <c r="A1175" t="s">
        <v>467</v>
      </c>
    </row>
    <row r="1177" spans="1:1" x14ac:dyDescent="0.25">
      <c r="A1177" t="s">
        <v>468</v>
      </c>
    </row>
    <row r="1178" spans="1:1" x14ac:dyDescent="0.25">
      <c r="A1178" t="s">
        <v>469</v>
      </c>
    </row>
    <row r="1181" spans="1:1" x14ac:dyDescent="0.25">
      <c r="A1181" t="s">
        <v>470</v>
      </c>
    </row>
    <row r="1183" spans="1:1" x14ac:dyDescent="0.25">
      <c r="A1183" t="s">
        <v>471</v>
      </c>
    </row>
    <row r="1184" spans="1:1" x14ac:dyDescent="0.25">
      <c r="A1184" t="s">
        <v>472</v>
      </c>
    </row>
    <row r="1187" spans="1:1" x14ac:dyDescent="0.25">
      <c r="A1187" t="s">
        <v>468</v>
      </c>
    </row>
    <row r="1188" spans="1:1" x14ac:dyDescent="0.25">
      <c r="A1188" t="s">
        <v>473</v>
      </c>
    </row>
    <row r="1191" spans="1:1" x14ac:dyDescent="0.25">
      <c r="A1191" t="s">
        <v>474</v>
      </c>
    </row>
    <row r="1193" spans="1:1" x14ac:dyDescent="0.25">
      <c r="A1193" t="s">
        <v>471</v>
      </c>
    </row>
    <row r="1194" spans="1:1" x14ac:dyDescent="0.25">
      <c r="A1194" t="s">
        <v>475</v>
      </c>
    </row>
    <row r="1196" spans="1:1" x14ac:dyDescent="0.25">
      <c r="A1196" t="s">
        <v>16</v>
      </c>
    </row>
    <row r="1197" spans="1:1" x14ac:dyDescent="0.25">
      <c r="A1197" t="s">
        <v>476</v>
      </c>
    </row>
    <row r="1198" spans="1:1" x14ac:dyDescent="0.25">
      <c r="A1198" t="s">
        <v>477</v>
      </c>
    </row>
    <row r="1203" spans="1:1" x14ac:dyDescent="0.25">
      <c r="A1203" t="s">
        <v>19</v>
      </c>
    </row>
    <row r="1204" spans="1:1" x14ac:dyDescent="0.25">
      <c r="A1204" t="s">
        <v>478</v>
      </c>
    </row>
    <row r="1205" spans="1:1" x14ac:dyDescent="0.25">
      <c r="A1205" t="s">
        <v>116</v>
      </c>
    </row>
    <row r="1206" spans="1:1" x14ac:dyDescent="0.25">
      <c r="A1206" t="s">
        <v>479</v>
      </c>
    </row>
    <row r="1207" spans="1:1" x14ac:dyDescent="0.25">
      <c r="A1207" t="s">
        <v>480</v>
      </c>
    </row>
    <row r="1210" spans="1:1" x14ac:dyDescent="0.25">
      <c r="A1210" t="s">
        <v>4</v>
      </c>
    </row>
    <row r="1211" spans="1:1" x14ac:dyDescent="0.25">
      <c r="A1211" t="s">
        <v>481</v>
      </c>
    </row>
    <row r="1213" spans="1:1" x14ac:dyDescent="0.25">
      <c r="A1213" t="s">
        <v>304</v>
      </c>
    </row>
    <row r="1214" spans="1:1" x14ac:dyDescent="0.25">
      <c r="A1214" t="s">
        <v>56</v>
      </c>
    </row>
    <row r="1215" spans="1:1" x14ac:dyDescent="0.25">
      <c r="A1215" t="s">
        <v>482</v>
      </c>
    </row>
    <row r="1217" spans="1:1" x14ac:dyDescent="0.25">
      <c r="A1217" t="s">
        <v>483</v>
      </c>
    </row>
    <row r="1218" spans="1:1" x14ac:dyDescent="0.25">
      <c r="A1218" t="s">
        <v>484</v>
      </c>
    </row>
    <row r="1219" spans="1:1" x14ac:dyDescent="0.25">
      <c r="A1219" t="s">
        <v>485</v>
      </c>
    </row>
    <row r="1221" spans="1:1" x14ac:dyDescent="0.25">
      <c r="A1221" t="s">
        <v>486</v>
      </c>
    </row>
    <row r="1222" spans="1:1" x14ac:dyDescent="0.25">
      <c r="A1222" t="s">
        <v>487</v>
      </c>
    </row>
    <row r="1225" spans="1:1" x14ac:dyDescent="0.25">
      <c r="A1225" t="s">
        <v>488</v>
      </c>
    </row>
    <row r="1226" spans="1:1" x14ac:dyDescent="0.25">
      <c r="A1226" t="s">
        <v>489</v>
      </c>
    </row>
    <row r="1229" spans="1:1" x14ac:dyDescent="0.25">
      <c r="A1229" t="s">
        <v>490</v>
      </c>
    </row>
    <row r="1230" spans="1:1" x14ac:dyDescent="0.25">
      <c r="A1230" t="s">
        <v>491</v>
      </c>
    </row>
    <row r="1231" spans="1:1" x14ac:dyDescent="0.25">
      <c r="A1231" t="s">
        <v>492</v>
      </c>
    </row>
    <row r="1232" spans="1:1" x14ac:dyDescent="0.25">
      <c r="A1232" t="s">
        <v>493</v>
      </c>
    </row>
    <row r="1233" spans="1:1" x14ac:dyDescent="0.25">
      <c r="A1233" t="s">
        <v>494</v>
      </c>
    </row>
    <row r="1235" spans="1:1" x14ac:dyDescent="0.25">
      <c r="A1235" t="s">
        <v>486</v>
      </c>
    </row>
    <row r="1236" spans="1:1" x14ac:dyDescent="0.25">
      <c r="A1236" t="s">
        <v>495</v>
      </c>
    </row>
    <row r="1239" spans="1:1" x14ac:dyDescent="0.25">
      <c r="A1239" t="s">
        <v>488</v>
      </c>
    </row>
    <row r="1240" spans="1:1" x14ac:dyDescent="0.25">
      <c r="A1240" t="s">
        <v>496</v>
      </c>
    </row>
    <row r="1243" spans="1:1" x14ac:dyDescent="0.25">
      <c r="A1243" t="s">
        <v>497</v>
      </c>
    </row>
    <row r="1244" spans="1:1" x14ac:dyDescent="0.25">
      <c r="A1244" t="s">
        <v>498</v>
      </c>
    </row>
    <row r="1245" spans="1:1" x14ac:dyDescent="0.25">
      <c r="A1245" t="s">
        <v>499</v>
      </c>
    </row>
    <row r="1246" spans="1:1" x14ac:dyDescent="0.25">
      <c r="A1246" t="s">
        <v>500</v>
      </c>
    </row>
    <row r="1248" spans="1:1" x14ac:dyDescent="0.25">
      <c r="A1248" t="s">
        <v>486</v>
      </c>
    </row>
    <row r="1249" spans="1:1" x14ac:dyDescent="0.25">
      <c r="A1249" t="s">
        <v>501</v>
      </c>
    </row>
    <row r="1252" spans="1:1" x14ac:dyDescent="0.25">
      <c r="A1252" t="s">
        <v>488</v>
      </c>
    </row>
    <row r="1253" spans="1:1" x14ac:dyDescent="0.25">
      <c r="A1253" t="s">
        <v>502</v>
      </c>
    </row>
    <row r="1256" spans="1:1" x14ac:dyDescent="0.25">
      <c r="A1256" t="s">
        <v>503</v>
      </c>
    </row>
    <row r="1257" spans="1:1" x14ac:dyDescent="0.25">
      <c r="A1257" t="s">
        <v>504</v>
      </c>
    </row>
    <row r="1258" spans="1:1" x14ac:dyDescent="0.25">
      <c r="A1258" t="s">
        <v>505</v>
      </c>
    </row>
    <row r="1260" spans="1:1" x14ac:dyDescent="0.25">
      <c r="A1260" t="s">
        <v>486</v>
      </c>
    </row>
    <row r="1261" spans="1:1" x14ac:dyDescent="0.25">
      <c r="A1261" t="s">
        <v>506</v>
      </c>
    </row>
    <row r="1264" spans="1:1" x14ac:dyDescent="0.25">
      <c r="A1264" t="s">
        <v>488</v>
      </c>
    </row>
    <row r="1265" spans="1:1" x14ac:dyDescent="0.25">
      <c r="A1265" t="s">
        <v>507</v>
      </c>
    </row>
    <row r="1268" spans="1:1" x14ac:dyDescent="0.25">
      <c r="A1268" t="s">
        <v>508</v>
      </c>
    </row>
    <row r="1269" spans="1:1" x14ac:dyDescent="0.25">
      <c r="A1269" t="s">
        <v>509</v>
      </c>
    </row>
    <row r="1270" spans="1:1" x14ac:dyDescent="0.25">
      <c r="A1270" t="s">
        <v>510</v>
      </c>
    </row>
    <row r="1272" spans="1:1" x14ac:dyDescent="0.25">
      <c r="A1272" t="s">
        <v>486</v>
      </c>
    </row>
    <row r="1273" spans="1:1" x14ac:dyDescent="0.25">
      <c r="A1273" t="s">
        <v>511</v>
      </c>
    </row>
    <row r="1275" spans="1:1" x14ac:dyDescent="0.25">
      <c r="A1275" t="s">
        <v>25</v>
      </c>
    </row>
    <row r="1276" spans="1:1" x14ac:dyDescent="0.25">
      <c r="A1276" t="s">
        <v>383</v>
      </c>
    </row>
    <row r="1277" spans="1:1" x14ac:dyDescent="0.25">
      <c r="A1277" t="s">
        <v>512</v>
      </c>
    </row>
    <row r="1278" spans="1:1" x14ac:dyDescent="0.25">
      <c r="A1278" t="s">
        <v>513</v>
      </c>
    </row>
    <row r="1279" spans="1:1" x14ac:dyDescent="0.25">
      <c r="A1279" t="e">
        <f>-D</f>
        <v>#NAME?</v>
      </c>
    </row>
    <row r="1281" spans="1:1" x14ac:dyDescent="0.25">
      <c r="A1281" t="s">
        <v>514</v>
      </c>
    </row>
    <row r="1282" spans="1:1" x14ac:dyDescent="0.25">
      <c r="A1282" t="s">
        <v>515</v>
      </c>
    </row>
    <row r="1284" spans="1:1" x14ac:dyDescent="0.25">
      <c r="A1284" t="s">
        <v>486</v>
      </c>
    </row>
    <row r="1285" spans="1:1" x14ac:dyDescent="0.25">
      <c r="A1285" t="s">
        <v>516</v>
      </c>
    </row>
    <row r="1290" spans="1:1" x14ac:dyDescent="0.25">
      <c r="A1290" t="s">
        <v>49</v>
      </c>
    </row>
    <row r="1291" spans="1:1" x14ac:dyDescent="0.25">
      <c r="A1291" t="s">
        <v>478</v>
      </c>
    </row>
    <row r="1292" spans="1:1" x14ac:dyDescent="0.25">
      <c r="A1292" t="s">
        <v>116</v>
      </c>
    </row>
    <row r="1293" spans="1:1" x14ac:dyDescent="0.25">
      <c r="A1293" t="s">
        <v>517</v>
      </c>
    </row>
    <row r="1294" spans="1:1" x14ac:dyDescent="0.25">
      <c r="A1294" t="s">
        <v>480</v>
      </c>
    </row>
    <row r="1297" spans="1:1" x14ac:dyDescent="0.25">
      <c r="A1297" t="s">
        <v>4</v>
      </c>
    </row>
    <row r="1298" spans="1:1" x14ac:dyDescent="0.25">
      <c r="A1298" t="s">
        <v>481</v>
      </c>
    </row>
    <row r="1299" spans="1:1" x14ac:dyDescent="0.25">
      <c r="A1299" t="s">
        <v>25</v>
      </c>
    </row>
    <row r="1300" spans="1:1" x14ac:dyDescent="0.25">
      <c r="A1300" t="s">
        <v>239</v>
      </c>
    </row>
    <row r="1301" spans="1:1" x14ac:dyDescent="0.25">
      <c r="A1301" t="s">
        <v>27</v>
      </c>
    </row>
    <row r="1302" spans="1:1" x14ac:dyDescent="0.25">
      <c r="A1302" t="s">
        <v>518</v>
      </c>
    </row>
    <row r="1303" spans="1:1" x14ac:dyDescent="0.25">
      <c r="A1303" t="e">
        <f>-B</f>
        <v>#NAME?</v>
      </c>
    </row>
    <row r="1305" spans="1:1" x14ac:dyDescent="0.25">
      <c r="A1305" t="s">
        <v>519</v>
      </c>
    </row>
    <row r="1307" spans="1:1" x14ac:dyDescent="0.25">
      <c r="A1307" t="s">
        <v>520</v>
      </c>
    </row>
    <row r="1308" spans="1:1" x14ac:dyDescent="0.25">
      <c r="A1308" t="s">
        <v>521</v>
      </c>
    </row>
    <row r="1310" spans="1:1" x14ac:dyDescent="0.25">
      <c r="A1310" t="s">
        <v>25</v>
      </c>
    </row>
    <row r="1311" spans="1:1" x14ac:dyDescent="0.25">
      <c r="A1311" t="s">
        <v>522</v>
      </c>
    </row>
    <row r="1312" spans="1:1" x14ac:dyDescent="0.25">
      <c r="A1312" t="s">
        <v>450</v>
      </c>
    </row>
    <row r="1313" spans="1:1" x14ac:dyDescent="0.25">
      <c r="A1313" t="s">
        <v>523</v>
      </c>
    </row>
    <row r="1314" spans="1:1" x14ac:dyDescent="0.25">
      <c r="A1314" t="s">
        <v>452</v>
      </c>
    </row>
    <row r="1316" spans="1:1" x14ac:dyDescent="0.25">
      <c r="A1316" t="s">
        <v>524</v>
      </c>
    </row>
    <row r="1317" spans="1:1" x14ac:dyDescent="0.25">
      <c r="A1317" t="s">
        <v>525</v>
      </c>
    </row>
    <row r="1319" spans="1:1" x14ac:dyDescent="0.25">
      <c r="A1319" t="s">
        <v>520</v>
      </c>
    </row>
    <row r="1320" spans="1:1" x14ac:dyDescent="0.25">
      <c r="A1320" t="s">
        <v>526</v>
      </c>
    </row>
    <row r="1323" spans="1:1" x14ac:dyDescent="0.25">
      <c r="A1323" t="s">
        <v>488</v>
      </c>
    </row>
    <row r="1324" spans="1:1" x14ac:dyDescent="0.25">
      <c r="A1324" t="s">
        <v>527</v>
      </c>
    </row>
    <row r="1327" spans="1:1" x14ac:dyDescent="0.25">
      <c r="A1327" t="s">
        <v>528</v>
      </c>
    </row>
    <row r="1328" spans="1:1" x14ac:dyDescent="0.25">
      <c r="A1328" t="s">
        <v>529</v>
      </c>
    </row>
    <row r="1329" spans="1:1" x14ac:dyDescent="0.25">
      <c r="A1329" t="s">
        <v>530</v>
      </c>
    </row>
    <row r="1330" spans="1:1" x14ac:dyDescent="0.25">
      <c r="A1330" t="s">
        <v>531</v>
      </c>
    </row>
    <row r="1331" spans="1:1" x14ac:dyDescent="0.25">
      <c r="A1331" t="s">
        <v>499</v>
      </c>
    </row>
    <row r="1333" spans="1:1" x14ac:dyDescent="0.25">
      <c r="A1333" t="s">
        <v>520</v>
      </c>
    </row>
    <row r="1334" spans="1:1" x14ac:dyDescent="0.25">
      <c r="A1334" t="s">
        <v>532</v>
      </c>
    </row>
    <row r="1337" spans="1:1" x14ac:dyDescent="0.25">
      <c r="A1337" t="s">
        <v>488</v>
      </c>
    </row>
    <row r="1338" spans="1:1" x14ac:dyDescent="0.25">
      <c r="A1338" t="s">
        <v>533</v>
      </c>
    </row>
    <row r="1341" spans="1:1" x14ac:dyDescent="0.25">
      <c r="A1341" t="s">
        <v>534</v>
      </c>
    </row>
    <row r="1343" spans="1:1" x14ac:dyDescent="0.25">
      <c r="A1343" t="s">
        <v>520</v>
      </c>
    </row>
    <row r="1344" spans="1:1" x14ac:dyDescent="0.25">
      <c r="A1344" t="s">
        <v>535</v>
      </c>
    </row>
    <row r="1347" spans="1:1" x14ac:dyDescent="0.25">
      <c r="A1347" t="s">
        <v>488</v>
      </c>
    </row>
    <row r="1348" spans="1:1" x14ac:dyDescent="0.25">
      <c r="A1348" t="s">
        <v>536</v>
      </c>
    </row>
    <row r="1351" spans="1:1" x14ac:dyDescent="0.25">
      <c r="A1351" t="s">
        <v>537</v>
      </c>
    </row>
    <row r="1352" spans="1:1" x14ac:dyDescent="0.25">
      <c r="A1352" t="s">
        <v>247</v>
      </c>
    </row>
    <row r="1353" spans="1:1" x14ac:dyDescent="0.25">
      <c r="A1353" t="s">
        <v>248</v>
      </c>
    </row>
    <row r="1355" spans="1:1" x14ac:dyDescent="0.25">
      <c r="A1355" t="s">
        <v>520</v>
      </c>
    </row>
    <row r="1356" spans="1:1" x14ac:dyDescent="0.25">
      <c r="A1356" t="s">
        <v>538</v>
      </c>
    </row>
    <row r="1359" spans="1:1" x14ac:dyDescent="0.25">
      <c r="A1359" t="s">
        <v>304</v>
      </c>
    </row>
    <row r="1360" spans="1:1" x14ac:dyDescent="0.25">
      <c r="A1360" t="s">
        <v>56</v>
      </c>
    </row>
    <row r="1361" spans="1:1" x14ac:dyDescent="0.25">
      <c r="A1361" t="s">
        <v>539</v>
      </c>
    </row>
    <row r="1363" spans="1:1" x14ac:dyDescent="0.25">
      <c r="A1363" t="s">
        <v>540</v>
      </c>
    </row>
    <row r="1364" spans="1:1" x14ac:dyDescent="0.25">
      <c r="A1364" t="s">
        <v>541</v>
      </c>
    </row>
    <row r="1365" spans="1:1" x14ac:dyDescent="0.25">
      <c r="A1365" t="s">
        <v>542</v>
      </c>
    </row>
    <row r="1367" spans="1:1" x14ac:dyDescent="0.25">
      <c r="A1367" t="s">
        <v>520</v>
      </c>
    </row>
    <row r="1368" spans="1:1" x14ac:dyDescent="0.25">
      <c r="A1368" t="s">
        <v>543</v>
      </c>
    </row>
    <row r="1371" spans="1:1" x14ac:dyDescent="0.25">
      <c r="A1371" t="s">
        <v>488</v>
      </c>
    </row>
    <row r="1372" spans="1:1" x14ac:dyDescent="0.25">
      <c r="A1372" t="s">
        <v>544</v>
      </c>
    </row>
    <row r="1375" spans="1:1" x14ac:dyDescent="0.25">
      <c r="A1375" t="s">
        <v>537</v>
      </c>
    </row>
    <row r="1376" spans="1:1" x14ac:dyDescent="0.25">
      <c r="A1376" t="s">
        <v>247</v>
      </c>
    </row>
    <row r="1377" spans="1:1" x14ac:dyDescent="0.25">
      <c r="A1377" t="s">
        <v>248</v>
      </c>
    </row>
    <row r="1379" spans="1:1" x14ac:dyDescent="0.25">
      <c r="A1379" t="s">
        <v>520</v>
      </c>
    </row>
    <row r="1380" spans="1:1" x14ac:dyDescent="0.25">
      <c r="A1380" t="s">
        <v>538</v>
      </c>
    </row>
    <row r="1385" spans="1:1" x14ac:dyDescent="0.25">
      <c r="A1385" t="s">
        <v>49</v>
      </c>
    </row>
    <row r="1386" spans="1:1" x14ac:dyDescent="0.25">
      <c r="A1386" t="s">
        <v>182</v>
      </c>
    </row>
    <row r="1387" spans="1:1" x14ac:dyDescent="0.25">
      <c r="A1387" t="s">
        <v>183</v>
      </c>
    </row>
    <row r="1388" spans="1:1" x14ac:dyDescent="0.25">
      <c r="A1388" t="s">
        <v>545</v>
      </c>
    </row>
    <row r="1389" spans="1:1" x14ac:dyDescent="0.25">
      <c r="A1389" t="s">
        <v>104</v>
      </c>
    </row>
    <row r="1392" spans="1:1" x14ac:dyDescent="0.25">
      <c r="A1392" t="s">
        <v>4</v>
      </c>
    </row>
    <row r="1393" spans="1:1" x14ac:dyDescent="0.25">
      <c r="A1393" t="s">
        <v>481</v>
      </c>
    </row>
    <row r="1394" spans="1:1" x14ac:dyDescent="0.25">
      <c r="A1394" t="s">
        <v>25</v>
      </c>
    </row>
    <row r="1395" spans="1:1" x14ac:dyDescent="0.25">
      <c r="A1395" t="s">
        <v>92</v>
      </c>
    </row>
    <row r="1396" spans="1:1" x14ac:dyDescent="0.25">
      <c r="A1396" t="s">
        <v>512</v>
      </c>
    </row>
    <row r="1397" spans="1:1" x14ac:dyDescent="0.25">
      <c r="A1397" t="s">
        <v>546</v>
      </c>
    </row>
    <row r="1398" spans="1:1" x14ac:dyDescent="0.25">
      <c r="A1398" t="e">
        <f>-D</f>
        <v>#NAME?</v>
      </c>
    </row>
    <row r="1402" spans="1:1" x14ac:dyDescent="0.25">
      <c r="A1402" t="s">
        <v>547</v>
      </c>
    </row>
    <row r="1403" spans="1:1" x14ac:dyDescent="0.25">
      <c r="A1403" t="s">
        <v>548</v>
      </c>
    </row>
    <row r="1405" spans="1:1" x14ac:dyDescent="0.25">
      <c r="A1405" t="s">
        <v>25</v>
      </c>
    </row>
    <row r="1406" spans="1:1" x14ac:dyDescent="0.25">
      <c r="A1406" t="s">
        <v>549</v>
      </c>
    </row>
    <row r="1407" spans="1:1" x14ac:dyDescent="0.25">
      <c r="A1407" t="s">
        <v>550</v>
      </c>
    </row>
    <row r="1408" spans="1:1" x14ac:dyDescent="0.25">
      <c r="A1408" t="s">
        <v>551</v>
      </c>
    </row>
    <row r="1409" spans="1:1" x14ac:dyDescent="0.25">
      <c r="A1409" t="e">
        <f>-A</f>
        <v>#NAME?</v>
      </c>
    </row>
    <row r="1411" spans="1:1" x14ac:dyDescent="0.25">
      <c r="A1411" t="s">
        <v>552</v>
      </c>
    </row>
    <row r="1412" spans="1:1" x14ac:dyDescent="0.25">
      <c r="A1412" t="s">
        <v>553</v>
      </c>
    </row>
    <row r="1413" spans="1:1" x14ac:dyDescent="0.25">
      <c r="A1413" t="s">
        <v>554</v>
      </c>
    </row>
    <row r="1415" spans="1:1" x14ac:dyDescent="0.25">
      <c r="A1415" t="s">
        <v>547</v>
      </c>
    </row>
    <row r="1416" spans="1:1" x14ac:dyDescent="0.25">
      <c r="A1416" t="s">
        <v>555</v>
      </c>
    </row>
    <row r="1419" spans="1:1" x14ac:dyDescent="0.25">
      <c r="A1419" t="s">
        <v>55</v>
      </c>
    </row>
    <row r="1420" spans="1:1" x14ac:dyDescent="0.25">
      <c r="A1420" t="s">
        <v>56</v>
      </c>
    </row>
    <row r="1421" spans="1:1" x14ac:dyDescent="0.25">
      <c r="A1421" t="s">
        <v>556</v>
      </c>
    </row>
    <row r="1423" spans="1:1" x14ac:dyDescent="0.25">
      <c r="A1423" t="s">
        <v>557</v>
      </c>
    </row>
    <row r="1424" spans="1:1" x14ac:dyDescent="0.25">
      <c r="A1424" t="s">
        <v>558</v>
      </c>
    </row>
    <row r="1425" spans="1:1" x14ac:dyDescent="0.25">
      <c r="A1425" t="s">
        <v>559</v>
      </c>
    </row>
    <row r="1427" spans="1:1" x14ac:dyDescent="0.25">
      <c r="A1427" t="s">
        <v>547</v>
      </c>
    </row>
    <row r="1428" spans="1:1" x14ac:dyDescent="0.25">
      <c r="A1428" t="s">
        <v>560</v>
      </c>
    </row>
    <row r="1430" spans="1:1" x14ac:dyDescent="0.25">
      <c r="A1430" t="s">
        <v>561</v>
      </c>
    </row>
    <row r="1431" spans="1:1" x14ac:dyDescent="0.25">
      <c r="A1431" t="s">
        <v>562</v>
      </c>
    </row>
    <row r="1432" spans="1:1" x14ac:dyDescent="0.25">
      <c r="A1432" t="s">
        <v>563</v>
      </c>
    </row>
    <row r="1437" spans="1:1" x14ac:dyDescent="0.25">
      <c r="A1437" t="s">
        <v>464</v>
      </c>
    </row>
    <row r="1438" spans="1:1" x14ac:dyDescent="0.25">
      <c r="A1438" t="s">
        <v>182</v>
      </c>
    </row>
    <row r="1439" spans="1:1" x14ac:dyDescent="0.25">
      <c r="A1439" t="s">
        <v>183</v>
      </c>
    </row>
    <row r="1440" spans="1:1" x14ac:dyDescent="0.25">
      <c r="A1440" t="s">
        <v>564</v>
      </c>
    </row>
    <row r="1441" spans="1:1" x14ac:dyDescent="0.25">
      <c r="A1441" t="s">
        <v>104</v>
      </c>
    </row>
    <row r="1444" spans="1:1" x14ac:dyDescent="0.25">
      <c r="A1444" t="s">
        <v>4</v>
      </c>
    </row>
    <row r="1445" spans="1:1" x14ac:dyDescent="0.25">
      <c r="A1445" t="s">
        <v>565</v>
      </c>
    </row>
    <row r="1447" spans="1:1" x14ac:dyDescent="0.25">
      <c r="A1447" t="s">
        <v>378</v>
      </c>
    </row>
    <row r="1448" spans="1:1" x14ac:dyDescent="0.25">
      <c r="A1448" t="s">
        <v>566</v>
      </c>
    </row>
    <row r="1451" spans="1:1" x14ac:dyDescent="0.25">
      <c r="A1451" t="s">
        <v>567</v>
      </c>
    </row>
    <row r="1452" spans="1:1" x14ac:dyDescent="0.25">
      <c r="A1452" t="s">
        <v>568</v>
      </c>
    </row>
    <row r="1454" spans="1:1" x14ac:dyDescent="0.25">
      <c r="A1454" t="s">
        <v>569</v>
      </c>
    </row>
    <row r="1455" spans="1:1" x14ac:dyDescent="0.25">
      <c r="A1455" t="s">
        <v>570</v>
      </c>
    </row>
    <row r="1458" spans="1:1" x14ac:dyDescent="0.25">
      <c r="A1458" t="s">
        <v>378</v>
      </c>
    </row>
    <row r="1459" spans="1:1" x14ac:dyDescent="0.25">
      <c r="A1459" t="s">
        <v>571</v>
      </c>
    </row>
    <row r="1462" spans="1:1" x14ac:dyDescent="0.25">
      <c r="A1462" t="s">
        <v>572</v>
      </c>
    </row>
    <row r="1464" spans="1:1" x14ac:dyDescent="0.25">
      <c r="A1464" t="s">
        <v>569</v>
      </c>
    </row>
    <row r="1465" spans="1:1" x14ac:dyDescent="0.25">
      <c r="A1465" t="s">
        <v>573</v>
      </c>
    </row>
    <row r="1468" spans="1:1" x14ac:dyDescent="0.25">
      <c r="A1468" t="s">
        <v>378</v>
      </c>
    </row>
    <row r="1469" spans="1:1" x14ac:dyDescent="0.25">
      <c r="A1469" t="s">
        <v>574</v>
      </c>
    </row>
    <row r="1472" spans="1:1" x14ac:dyDescent="0.25">
      <c r="A1472" t="s">
        <v>575</v>
      </c>
    </row>
    <row r="1474" spans="1:1" x14ac:dyDescent="0.25">
      <c r="A1474" t="s">
        <v>569</v>
      </c>
    </row>
    <row r="1475" spans="1:1" x14ac:dyDescent="0.25">
      <c r="A1475" t="s">
        <v>576</v>
      </c>
    </row>
    <row r="1478" spans="1:1" x14ac:dyDescent="0.25">
      <c r="A1478" t="s">
        <v>378</v>
      </c>
    </row>
    <row r="1479" spans="1:1" x14ac:dyDescent="0.25">
      <c r="A1479" t="s">
        <v>577</v>
      </c>
    </row>
    <row r="1482" spans="1:1" x14ac:dyDescent="0.25">
      <c r="A1482" t="s">
        <v>567</v>
      </c>
    </row>
    <row r="1484" spans="1:1" x14ac:dyDescent="0.25">
      <c r="A1484" t="s">
        <v>569</v>
      </c>
    </row>
    <row r="1485" spans="1:1" x14ac:dyDescent="0.25">
      <c r="A1485" t="s">
        <v>578</v>
      </c>
    </row>
    <row r="1488" spans="1:1" x14ac:dyDescent="0.25">
      <c r="A1488" t="s">
        <v>378</v>
      </c>
    </row>
    <row r="1489" spans="1:1" x14ac:dyDescent="0.25">
      <c r="A1489" t="s">
        <v>579</v>
      </c>
    </row>
    <row r="1492" spans="1:1" x14ac:dyDescent="0.25">
      <c r="A1492" t="s">
        <v>567</v>
      </c>
    </row>
    <row r="1494" spans="1:1" x14ac:dyDescent="0.25">
      <c r="A1494" t="s">
        <v>569</v>
      </c>
    </row>
    <row r="1495" spans="1:1" x14ac:dyDescent="0.25">
      <c r="A1495" t="s">
        <v>578</v>
      </c>
    </row>
    <row r="1498" spans="1:1" x14ac:dyDescent="0.25">
      <c r="A1498" t="s">
        <v>378</v>
      </c>
    </row>
    <row r="1499" spans="1:1" x14ac:dyDescent="0.25">
      <c r="A1499" t="s">
        <v>580</v>
      </c>
    </row>
    <row r="1502" spans="1:1" x14ac:dyDescent="0.25">
      <c r="A1502" t="s">
        <v>567</v>
      </c>
    </row>
    <row r="1503" spans="1:1" x14ac:dyDescent="0.25">
      <c r="A1503" t="s">
        <v>581</v>
      </c>
    </row>
    <row r="1505" spans="1:1" x14ac:dyDescent="0.25">
      <c r="A1505" t="s">
        <v>569</v>
      </c>
    </row>
    <row r="1506" spans="1:1" x14ac:dyDescent="0.25">
      <c r="A1506" t="s">
        <v>582</v>
      </c>
    </row>
    <row r="1509" spans="1:1" x14ac:dyDescent="0.25">
      <c r="A1509" t="s">
        <v>378</v>
      </c>
    </row>
    <row r="1510" spans="1:1" x14ac:dyDescent="0.25">
      <c r="A1510" t="s">
        <v>583</v>
      </c>
    </row>
    <row r="1513" spans="1:1" x14ac:dyDescent="0.25">
      <c r="A1513" t="s">
        <v>584</v>
      </c>
    </row>
    <row r="1515" spans="1:1" x14ac:dyDescent="0.25">
      <c r="A1515" t="s">
        <v>569</v>
      </c>
    </row>
    <row r="1516" spans="1:1" x14ac:dyDescent="0.25">
      <c r="A1516" t="s">
        <v>585</v>
      </c>
    </row>
    <row r="1519" spans="1:1" x14ac:dyDescent="0.25">
      <c r="A1519" t="s">
        <v>378</v>
      </c>
    </row>
    <row r="1520" spans="1:1" x14ac:dyDescent="0.25">
      <c r="A1520" t="s">
        <v>586</v>
      </c>
    </row>
    <row r="1523" spans="1:1" x14ac:dyDescent="0.25">
      <c r="A1523" t="s">
        <v>567</v>
      </c>
    </row>
    <row r="1525" spans="1:1" x14ac:dyDescent="0.25">
      <c r="A1525" t="s">
        <v>569</v>
      </c>
    </row>
    <row r="1526" spans="1:1" x14ac:dyDescent="0.25">
      <c r="A1526" t="s">
        <v>578</v>
      </c>
    </row>
    <row r="1531" spans="1:1" x14ac:dyDescent="0.25">
      <c r="A1531" t="s">
        <v>302</v>
      </c>
    </row>
    <row r="1532" spans="1:1" x14ac:dyDescent="0.25">
      <c r="A1532" t="s">
        <v>587</v>
      </c>
    </row>
    <row r="1533" spans="1:1" x14ac:dyDescent="0.25">
      <c r="A1533" t="s">
        <v>588</v>
      </c>
    </row>
    <row r="1534" spans="1:1" x14ac:dyDescent="0.25">
      <c r="A1534" t="s">
        <v>589</v>
      </c>
    </row>
    <row r="1535" spans="1:1" x14ac:dyDescent="0.25">
      <c r="A1535" t="s">
        <v>590</v>
      </c>
    </row>
    <row r="1538" spans="1:1" x14ac:dyDescent="0.25">
      <c r="A1538" t="s">
        <v>4</v>
      </c>
    </row>
    <row r="1539" spans="1:1" x14ac:dyDescent="0.25">
      <c r="A1539" t="s">
        <v>565</v>
      </c>
    </row>
    <row r="1541" spans="1:1" x14ac:dyDescent="0.25">
      <c r="A1541" t="s">
        <v>112</v>
      </c>
    </row>
    <row r="1542" spans="1:1" x14ac:dyDescent="0.25">
      <c r="A1542" t="s">
        <v>591</v>
      </c>
    </row>
    <row r="1543" spans="1:1" x14ac:dyDescent="0.25">
      <c r="A1543" t="s">
        <v>592</v>
      </c>
    </row>
    <row r="1548" spans="1:1" x14ac:dyDescent="0.25">
      <c r="A1548" t="s">
        <v>593</v>
      </c>
    </row>
    <row r="1549" spans="1:1" x14ac:dyDescent="0.25">
      <c r="A1549" t="s">
        <v>594</v>
      </c>
    </row>
    <row r="1550" spans="1:1" x14ac:dyDescent="0.25">
      <c r="A1550" t="s">
        <v>595</v>
      </c>
    </row>
    <row r="1551" spans="1:1" x14ac:dyDescent="0.25">
      <c r="A1551" t="s">
        <v>596</v>
      </c>
    </row>
    <row r="1552" spans="1:1" x14ac:dyDescent="0.25">
      <c r="A1552" t="s">
        <v>597</v>
      </c>
    </row>
    <row r="1555" spans="1:1" x14ac:dyDescent="0.25">
      <c r="A1555" t="s">
        <v>4</v>
      </c>
    </row>
    <row r="1556" spans="1:1" x14ac:dyDescent="0.25">
      <c r="A1556" t="s">
        <v>598</v>
      </c>
    </row>
    <row r="1558" spans="1:1" x14ac:dyDescent="0.25">
      <c r="A1558" t="s">
        <v>599</v>
      </c>
    </row>
    <row r="1559" spans="1:1" x14ac:dyDescent="0.25">
      <c r="A1559" t="s">
        <v>600</v>
      </c>
    </row>
    <row r="1564" spans="1:1" x14ac:dyDescent="0.25">
      <c r="A1564" t="s">
        <v>601</v>
      </c>
    </row>
    <row r="1565" spans="1:1" x14ac:dyDescent="0.25">
      <c r="A1565" t="s">
        <v>602</v>
      </c>
    </row>
    <row r="1568" spans="1:1" x14ac:dyDescent="0.25">
      <c r="A1568" t="s">
        <v>603</v>
      </c>
    </row>
    <row r="1569" spans="1:1" x14ac:dyDescent="0.25">
      <c r="A1569" t="s">
        <v>604</v>
      </c>
    </row>
    <row r="1572" spans="1:1" x14ac:dyDescent="0.25">
      <c r="A1572" t="s">
        <v>605</v>
      </c>
    </row>
    <row r="1573" spans="1:1" x14ac:dyDescent="0.25">
      <c r="A1573" t="s">
        <v>606</v>
      </c>
    </row>
    <row r="1575" spans="1:1" x14ac:dyDescent="0.25">
      <c r="A1575" t="s">
        <v>601</v>
      </c>
    </row>
    <row r="1576" spans="1:1" x14ac:dyDescent="0.25">
      <c r="A1576" t="s">
        <v>607</v>
      </c>
    </row>
    <row r="1579" spans="1:1" x14ac:dyDescent="0.25">
      <c r="A1579" t="s">
        <v>603</v>
      </c>
    </row>
    <row r="1580" spans="1:1" x14ac:dyDescent="0.25">
      <c r="A1580" t="s">
        <v>608</v>
      </c>
    </row>
    <row r="1583" spans="1:1" x14ac:dyDescent="0.25">
      <c r="A1583" t="s">
        <v>609</v>
      </c>
    </row>
    <row r="1584" spans="1:1" x14ac:dyDescent="0.25">
      <c r="A1584" t="s">
        <v>610</v>
      </c>
    </row>
    <row r="1586" spans="1:1" x14ac:dyDescent="0.25">
      <c r="A1586" t="s">
        <v>601</v>
      </c>
    </row>
    <row r="1587" spans="1:1" x14ac:dyDescent="0.25">
      <c r="A1587" t="s">
        <v>611</v>
      </c>
    </row>
    <row r="1590" spans="1:1" x14ac:dyDescent="0.25">
      <c r="A1590" t="s">
        <v>603</v>
      </c>
    </row>
    <row r="1591" spans="1:1" x14ac:dyDescent="0.25">
      <c r="A1591" t="s">
        <v>612</v>
      </c>
    </row>
    <row r="1594" spans="1:1" x14ac:dyDescent="0.25">
      <c r="A1594" t="s">
        <v>613</v>
      </c>
    </row>
    <row r="1595" spans="1:1" x14ac:dyDescent="0.25">
      <c r="A1595" t="s">
        <v>614</v>
      </c>
    </row>
    <row r="1597" spans="1:1" x14ac:dyDescent="0.25">
      <c r="A1597" t="s">
        <v>601</v>
      </c>
    </row>
    <row r="1598" spans="1:1" x14ac:dyDescent="0.25">
      <c r="A1598" t="s">
        <v>615</v>
      </c>
    </row>
    <row r="1601" spans="1:1" x14ac:dyDescent="0.25">
      <c r="A1601" t="s">
        <v>603</v>
      </c>
    </row>
    <row r="1602" spans="1:1" x14ac:dyDescent="0.25">
      <c r="A1602" t="s">
        <v>616</v>
      </c>
    </row>
    <row r="1605" spans="1:1" x14ac:dyDescent="0.25">
      <c r="A1605" t="s">
        <v>617</v>
      </c>
    </row>
    <row r="1606" spans="1:1" x14ac:dyDescent="0.25">
      <c r="A1606" t="s">
        <v>618</v>
      </c>
    </row>
    <row r="1608" spans="1:1" x14ac:dyDescent="0.25">
      <c r="A1608" t="s">
        <v>601</v>
      </c>
    </row>
    <row r="1609" spans="1:1" x14ac:dyDescent="0.25">
      <c r="A1609" t="s">
        <v>619</v>
      </c>
    </row>
    <row r="1612" spans="1:1" x14ac:dyDescent="0.25">
      <c r="A1612" t="s">
        <v>603</v>
      </c>
    </row>
    <row r="1613" spans="1:1" x14ac:dyDescent="0.25">
      <c r="A1613" t="s">
        <v>620</v>
      </c>
    </row>
    <row r="1616" spans="1:1" x14ac:dyDescent="0.25">
      <c r="A1616" t="s">
        <v>621</v>
      </c>
    </row>
    <row r="1617" spans="1:1" x14ac:dyDescent="0.25">
      <c r="A1617" t="s">
        <v>622</v>
      </c>
    </row>
    <row r="1618" spans="1:1" x14ac:dyDescent="0.25">
      <c r="A1618" t="s">
        <v>623</v>
      </c>
    </row>
    <row r="1620" spans="1:1" x14ac:dyDescent="0.25">
      <c r="A1620" t="s">
        <v>601</v>
      </c>
    </row>
    <row r="1621" spans="1:1" x14ac:dyDescent="0.25">
      <c r="A1621" t="s">
        <v>624</v>
      </c>
    </row>
    <row r="1624" spans="1:1" x14ac:dyDescent="0.25">
      <c r="A1624" t="s">
        <v>603</v>
      </c>
    </row>
    <row r="1625" spans="1:1" x14ac:dyDescent="0.25">
      <c r="A1625" t="s">
        <v>625</v>
      </c>
    </row>
    <row r="1630" spans="1:1" x14ac:dyDescent="0.25">
      <c r="A1630" t="s">
        <v>601</v>
      </c>
    </row>
    <row r="1631" spans="1:1" x14ac:dyDescent="0.25">
      <c r="A1631" t="s">
        <v>626</v>
      </c>
    </row>
    <row r="1636" spans="1:1" x14ac:dyDescent="0.25">
      <c r="A1636" t="s">
        <v>49</v>
      </c>
    </row>
    <row r="1637" spans="1:1" x14ac:dyDescent="0.25">
      <c r="A1637" t="s">
        <v>20</v>
      </c>
    </row>
    <row r="1638" spans="1:1" x14ac:dyDescent="0.25">
      <c r="A1638" t="s">
        <v>21</v>
      </c>
    </row>
    <row r="1639" spans="1:1" x14ac:dyDescent="0.25">
      <c r="A1639" t="s">
        <v>627</v>
      </c>
    </row>
    <row r="1640" spans="1:1" x14ac:dyDescent="0.25">
      <c r="A1640" t="s">
        <v>23</v>
      </c>
    </row>
    <row r="1643" spans="1:1" x14ac:dyDescent="0.25">
      <c r="A1643" t="s">
        <v>4</v>
      </c>
    </row>
    <row r="1644" spans="1:1" x14ac:dyDescent="0.25">
      <c r="A1644" t="s">
        <v>598</v>
      </c>
    </row>
    <row r="1646" spans="1:1" x14ac:dyDescent="0.25">
      <c r="A1646" t="s">
        <v>68</v>
      </c>
    </row>
    <row r="1647" spans="1:1" x14ac:dyDescent="0.25">
      <c r="A1647" t="s">
        <v>628</v>
      </c>
    </row>
    <row r="1650" spans="1:1" x14ac:dyDescent="0.25">
      <c r="A1650" t="s">
        <v>629</v>
      </c>
    </row>
    <row r="1651" spans="1:1" x14ac:dyDescent="0.25">
      <c r="A1651" t="s">
        <v>630</v>
      </c>
    </row>
    <row r="1653" spans="1:1" x14ac:dyDescent="0.25">
      <c r="A1653" t="s">
        <v>631</v>
      </c>
    </row>
    <row r="1654" spans="1:1" x14ac:dyDescent="0.25">
      <c r="A1654" t="s">
        <v>632</v>
      </c>
    </row>
    <row r="1657" spans="1:1" x14ac:dyDescent="0.25">
      <c r="A1657" t="s">
        <v>68</v>
      </c>
    </row>
    <row r="1658" spans="1:1" x14ac:dyDescent="0.25">
      <c r="A1658" t="s">
        <v>633</v>
      </c>
    </row>
    <row r="1661" spans="1:1" x14ac:dyDescent="0.25">
      <c r="A1661" t="s">
        <v>634</v>
      </c>
    </row>
    <row r="1662" spans="1:1" x14ac:dyDescent="0.25">
      <c r="A1662" t="s">
        <v>635</v>
      </c>
    </row>
    <row r="1664" spans="1:1" x14ac:dyDescent="0.25">
      <c r="A1664" t="s">
        <v>631</v>
      </c>
    </row>
    <row r="1665" spans="1:1" x14ac:dyDescent="0.25">
      <c r="A1665" t="s">
        <v>636</v>
      </c>
    </row>
    <row r="1668" spans="1:1" x14ac:dyDescent="0.25">
      <c r="A1668" t="s">
        <v>55</v>
      </c>
    </row>
    <row r="1669" spans="1:1" x14ac:dyDescent="0.25">
      <c r="A1669" t="s">
        <v>56</v>
      </c>
    </row>
    <row r="1670" spans="1:1" x14ac:dyDescent="0.25">
      <c r="A1670" t="s">
        <v>637</v>
      </c>
    </row>
    <row r="1672" spans="1:1" x14ac:dyDescent="0.25">
      <c r="A1672" t="s">
        <v>638</v>
      </c>
    </row>
    <row r="1673" spans="1:1" x14ac:dyDescent="0.25">
      <c r="A1673" t="s">
        <v>639</v>
      </c>
    </row>
    <row r="1675" spans="1:1" x14ac:dyDescent="0.25">
      <c r="A1675" t="s">
        <v>631</v>
      </c>
    </row>
    <row r="1676" spans="1:1" x14ac:dyDescent="0.25">
      <c r="A1676" t="s">
        <v>640</v>
      </c>
    </row>
    <row r="1679" spans="1:1" x14ac:dyDescent="0.25">
      <c r="A1679" t="s">
        <v>55</v>
      </c>
    </row>
    <row r="1680" spans="1:1" x14ac:dyDescent="0.25">
      <c r="A1680" t="s">
        <v>56</v>
      </c>
    </row>
    <row r="1681" spans="1:1" x14ac:dyDescent="0.25">
      <c r="A1681" t="s">
        <v>641</v>
      </c>
    </row>
    <row r="1683" spans="1:1" x14ac:dyDescent="0.25">
      <c r="A1683" t="s">
        <v>642</v>
      </c>
    </row>
    <row r="1684" spans="1:1" x14ac:dyDescent="0.25">
      <c r="A1684" t="s">
        <v>643</v>
      </c>
    </row>
    <row r="1685" spans="1:1" x14ac:dyDescent="0.25">
      <c r="A1685" t="s">
        <v>644</v>
      </c>
    </row>
    <row r="1687" spans="1:1" x14ac:dyDescent="0.25">
      <c r="A1687" t="s">
        <v>631</v>
      </c>
    </row>
    <row r="1688" spans="1:1" x14ac:dyDescent="0.25">
      <c r="A1688" t="s">
        <v>645</v>
      </c>
    </row>
    <row r="1691" spans="1:1" x14ac:dyDescent="0.25">
      <c r="A1691" t="s">
        <v>55</v>
      </c>
    </row>
    <row r="1692" spans="1:1" x14ac:dyDescent="0.25">
      <c r="A1692" t="s">
        <v>56</v>
      </c>
    </row>
    <row r="1693" spans="1:1" x14ac:dyDescent="0.25">
      <c r="A1693" t="s">
        <v>646</v>
      </c>
    </row>
    <row r="1695" spans="1:1" x14ac:dyDescent="0.25">
      <c r="A1695" t="s">
        <v>647</v>
      </c>
    </row>
    <row r="1696" spans="1:1" x14ac:dyDescent="0.25">
      <c r="A1696" t="s">
        <v>648</v>
      </c>
    </row>
    <row r="1697" spans="1:1" x14ac:dyDescent="0.25">
      <c r="A1697" t="s">
        <v>649</v>
      </c>
    </row>
    <row r="1699" spans="1:1" x14ac:dyDescent="0.25">
      <c r="A1699" t="s">
        <v>631</v>
      </c>
    </row>
    <row r="1700" spans="1:1" x14ac:dyDescent="0.25">
      <c r="A1700" t="s">
        <v>650</v>
      </c>
    </row>
    <row r="1703" spans="1:1" x14ac:dyDescent="0.25">
      <c r="A1703" t="s">
        <v>68</v>
      </c>
    </row>
    <row r="1704" spans="1:1" x14ac:dyDescent="0.25">
      <c r="A1704" t="s">
        <v>651</v>
      </c>
    </row>
    <row r="1707" spans="1:1" x14ac:dyDescent="0.25">
      <c r="A1707" t="s">
        <v>652</v>
      </c>
    </row>
    <row r="1708" spans="1:1" x14ac:dyDescent="0.25">
      <c r="A1708" t="s">
        <v>653</v>
      </c>
    </row>
    <row r="1710" spans="1:1" x14ac:dyDescent="0.25">
      <c r="A1710" t="s">
        <v>631</v>
      </c>
    </row>
    <row r="1711" spans="1:1" x14ac:dyDescent="0.25">
      <c r="A1711" t="s">
        <v>654</v>
      </c>
    </row>
    <row r="1714" spans="1:1" x14ac:dyDescent="0.25">
      <c r="A1714" t="s">
        <v>655</v>
      </c>
    </row>
    <row r="1715" spans="1:1" x14ac:dyDescent="0.25">
      <c r="A1715" t="s">
        <v>656</v>
      </c>
    </row>
    <row r="1717" spans="1:1" x14ac:dyDescent="0.25">
      <c r="A1717" t="s">
        <v>657</v>
      </c>
    </row>
    <row r="1718" spans="1:1" x14ac:dyDescent="0.25">
      <c r="A1718" t="s">
        <v>658</v>
      </c>
    </row>
    <row r="1720" spans="1:1" x14ac:dyDescent="0.25">
      <c r="A1720" t="s">
        <v>631</v>
      </c>
    </row>
    <row r="1721" spans="1:1" x14ac:dyDescent="0.25">
      <c r="A1721" t="s">
        <v>659</v>
      </c>
    </row>
    <row r="1726" spans="1:1" x14ac:dyDescent="0.25">
      <c r="A1726" t="s">
        <v>19</v>
      </c>
    </row>
    <row r="1727" spans="1:1" x14ac:dyDescent="0.25">
      <c r="A1727" t="s">
        <v>20</v>
      </c>
    </row>
    <row r="1728" spans="1:1" x14ac:dyDescent="0.25">
      <c r="A1728" t="s">
        <v>21</v>
      </c>
    </row>
    <row r="1729" spans="1:1" x14ac:dyDescent="0.25">
      <c r="A1729" t="s">
        <v>660</v>
      </c>
    </row>
    <row r="1730" spans="1:1" x14ac:dyDescent="0.25">
      <c r="A1730" t="s">
        <v>66</v>
      </c>
    </row>
    <row r="1733" spans="1:1" x14ac:dyDescent="0.25">
      <c r="A1733" t="s">
        <v>4</v>
      </c>
    </row>
    <row r="1734" spans="1:1" x14ac:dyDescent="0.25">
      <c r="A1734" t="s">
        <v>598</v>
      </c>
    </row>
    <row r="1736" spans="1:1" x14ac:dyDescent="0.25">
      <c r="A1736" t="s">
        <v>68</v>
      </c>
    </row>
    <row r="1737" spans="1:1" x14ac:dyDescent="0.25">
      <c r="A1737" t="s">
        <v>661</v>
      </c>
    </row>
    <row r="1740" spans="1:1" x14ac:dyDescent="0.25">
      <c r="A1740" t="s">
        <v>662</v>
      </c>
    </row>
    <row r="1741" spans="1:1" x14ac:dyDescent="0.25">
      <c r="A1741" t="s">
        <v>663</v>
      </c>
    </row>
    <row r="1743" spans="1:1" x14ac:dyDescent="0.25">
      <c r="A1743" t="s">
        <v>631</v>
      </c>
    </row>
    <row r="1744" spans="1:1" x14ac:dyDescent="0.25">
      <c r="A1744" t="s">
        <v>664</v>
      </c>
    </row>
    <row r="1747" spans="1:1" x14ac:dyDescent="0.25">
      <c r="A1747" t="s">
        <v>68</v>
      </c>
    </row>
    <row r="1748" spans="1:1" x14ac:dyDescent="0.25">
      <c r="A1748" t="s">
        <v>665</v>
      </c>
    </row>
    <row r="1751" spans="1:1" x14ac:dyDescent="0.25">
      <c r="A1751" t="s">
        <v>666</v>
      </c>
    </row>
    <row r="1752" spans="1:1" x14ac:dyDescent="0.25">
      <c r="A1752" t="s">
        <v>648</v>
      </c>
    </row>
    <row r="1753" spans="1:1" x14ac:dyDescent="0.25">
      <c r="A1753" t="s">
        <v>667</v>
      </c>
    </row>
    <row r="1755" spans="1:1" x14ac:dyDescent="0.25">
      <c r="A1755" t="s">
        <v>631</v>
      </c>
    </row>
    <row r="1756" spans="1:1" x14ac:dyDescent="0.25">
      <c r="A1756" t="s">
        <v>668</v>
      </c>
    </row>
    <row r="1759" spans="1:1" x14ac:dyDescent="0.25">
      <c r="A1759" t="s">
        <v>68</v>
      </c>
    </row>
    <row r="1760" spans="1:1" x14ac:dyDescent="0.25">
      <c r="A1760" t="s">
        <v>669</v>
      </c>
    </row>
    <row r="1763" spans="1:1" x14ac:dyDescent="0.25">
      <c r="A1763" t="s">
        <v>652</v>
      </c>
    </row>
    <row r="1764" spans="1:1" x14ac:dyDescent="0.25">
      <c r="A1764" t="s">
        <v>653</v>
      </c>
    </row>
    <row r="1766" spans="1:1" x14ac:dyDescent="0.25">
      <c r="A1766" t="s">
        <v>631</v>
      </c>
    </row>
    <row r="1767" spans="1:1" x14ac:dyDescent="0.25">
      <c r="A1767" t="s">
        <v>654</v>
      </c>
    </row>
    <row r="1770" spans="1:1" x14ac:dyDescent="0.25">
      <c r="A1770" t="s">
        <v>68</v>
      </c>
    </row>
    <row r="1771" spans="1:1" x14ac:dyDescent="0.25">
      <c r="A1771" t="s">
        <v>670</v>
      </c>
    </row>
    <row r="1774" spans="1:1" x14ac:dyDescent="0.25">
      <c r="A1774" t="s">
        <v>671</v>
      </c>
    </row>
    <row r="1775" spans="1:1" x14ac:dyDescent="0.25">
      <c r="A1775" t="s">
        <v>643</v>
      </c>
    </row>
    <row r="1776" spans="1:1" x14ac:dyDescent="0.25">
      <c r="A1776" t="s">
        <v>672</v>
      </c>
    </row>
    <row r="1778" spans="1:1" x14ac:dyDescent="0.25">
      <c r="A1778" t="s">
        <v>631</v>
      </c>
    </row>
    <row r="1779" spans="1:1" x14ac:dyDescent="0.25">
      <c r="A1779" t="s">
        <v>673</v>
      </c>
    </row>
    <row r="1782" spans="1:1" x14ac:dyDescent="0.25">
      <c r="A1782" t="s">
        <v>55</v>
      </c>
    </row>
    <row r="1783" spans="1:1" x14ac:dyDescent="0.25">
      <c r="A1783" t="s">
        <v>56</v>
      </c>
    </row>
    <row r="1784" spans="1:1" x14ac:dyDescent="0.25">
      <c r="A1784" t="s">
        <v>674</v>
      </c>
    </row>
    <row r="1786" spans="1:1" x14ac:dyDescent="0.25">
      <c r="A1786" t="s">
        <v>675</v>
      </c>
    </row>
    <row r="1787" spans="1:1" x14ac:dyDescent="0.25">
      <c r="A1787" t="s">
        <v>676</v>
      </c>
    </row>
    <row r="1788" spans="1:1" x14ac:dyDescent="0.25">
      <c r="A1788" t="s">
        <v>677</v>
      </c>
    </row>
    <row r="1790" spans="1:1" x14ac:dyDescent="0.25">
      <c r="A1790" t="s">
        <v>631</v>
      </c>
    </row>
    <row r="1791" spans="1:1" x14ac:dyDescent="0.25">
      <c r="A1791" t="s">
        <v>678</v>
      </c>
    </row>
    <row r="1794" spans="1:1" x14ac:dyDescent="0.25">
      <c r="A1794" t="s">
        <v>68</v>
      </c>
    </row>
    <row r="1795" spans="1:1" x14ac:dyDescent="0.25">
      <c r="A1795" t="s">
        <v>679</v>
      </c>
    </row>
    <row r="1798" spans="1:1" x14ac:dyDescent="0.25">
      <c r="A1798" t="s">
        <v>680</v>
      </c>
    </row>
    <row r="1799" spans="1:1" x14ac:dyDescent="0.25">
      <c r="A1799" t="s">
        <v>663</v>
      </c>
    </row>
    <row r="1801" spans="1:1" x14ac:dyDescent="0.25">
      <c r="A1801" t="s">
        <v>631</v>
      </c>
    </row>
    <row r="1802" spans="1:1" x14ac:dyDescent="0.25">
      <c r="A1802" t="s">
        <v>681</v>
      </c>
    </row>
    <row r="1805" spans="1:1" x14ac:dyDescent="0.25">
      <c r="A1805" t="s">
        <v>68</v>
      </c>
    </row>
    <row r="1806" spans="1:1" x14ac:dyDescent="0.25">
      <c r="A1806" t="s">
        <v>682</v>
      </c>
    </row>
    <row r="1809" spans="1:1" x14ac:dyDescent="0.25">
      <c r="A1809" t="s">
        <v>683</v>
      </c>
    </row>
    <row r="1810" spans="1:1" x14ac:dyDescent="0.25">
      <c r="A1810" t="s">
        <v>684</v>
      </c>
    </row>
    <row r="1811" spans="1:1" x14ac:dyDescent="0.25">
      <c r="A1811" t="s">
        <v>685</v>
      </c>
    </row>
    <row r="1813" spans="1:1" x14ac:dyDescent="0.25">
      <c r="A1813" t="s">
        <v>631</v>
      </c>
    </row>
    <row r="1814" spans="1:1" x14ac:dyDescent="0.25">
      <c r="A1814" t="s">
        <v>686</v>
      </c>
    </row>
    <row r="1819" spans="1:1" x14ac:dyDescent="0.25">
      <c r="A1819" t="s">
        <v>19</v>
      </c>
    </row>
    <row r="1820" spans="1:1" x14ac:dyDescent="0.25">
      <c r="A1820" t="s">
        <v>20</v>
      </c>
    </row>
    <row r="1821" spans="1:1" x14ac:dyDescent="0.25">
      <c r="A1821" t="s">
        <v>21</v>
      </c>
    </row>
    <row r="1822" spans="1:1" x14ac:dyDescent="0.25">
      <c r="A1822" t="s">
        <v>687</v>
      </c>
    </row>
    <row r="1823" spans="1:1" x14ac:dyDescent="0.25">
      <c r="A1823" t="s">
        <v>66</v>
      </c>
    </row>
    <row r="1826" spans="1:1" x14ac:dyDescent="0.25">
      <c r="A1826" t="s">
        <v>4</v>
      </c>
    </row>
    <row r="1827" spans="1:1" x14ac:dyDescent="0.25">
      <c r="A1827" t="s">
        <v>598</v>
      </c>
    </row>
    <row r="1829" spans="1:1" x14ac:dyDescent="0.25">
      <c r="A1829" t="s">
        <v>68</v>
      </c>
    </row>
    <row r="1830" spans="1:1" x14ac:dyDescent="0.25">
      <c r="A1830" t="s">
        <v>688</v>
      </c>
    </row>
    <row r="1833" spans="1:1" x14ac:dyDescent="0.25">
      <c r="A1833" t="s">
        <v>689</v>
      </c>
    </row>
    <row r="1834" spans="1:1" x14ac:dyDescent="0.25">
      <c r="A1834" t="s">
        <v>690</v>
      </c>
    </row>
    <row r="1835" spans="1:1" x14ac:dyDescent="0.25">
      <c r="A1835" t="s">
        <v>691</v>
      </c>
    </row>
    <row r="1837" spans="1:1" x14ac:dyDescent="0.25">
      <c r="A1837" t="s">
        <v>631</v>
      </c>
    </row>
    <row r="1838" spans="1:1" x14ac:dyDescent="0.25">
      <c r="A1838" t="s">
        <v>692</v>
      </c>
    </row>
    <row r="1841" spans="1:1" x14ac:dyDescent="0.25">
      <c r="A1841" t="s">
        <v>68</v>
      </c>
    </row>
    <row r="1842" spans="1:1" x14ac:dyDescent="0.25">
      <c r="A1842" t="s">
        <v>693</v>
      </c>
    </row>
    <row r="1845" spans="1:1" x14ac:dyDescent="0.25">
      <c r="A1845" t="s">
        <v>694</v>
      </c>
    </row>
    <row r="1846" spans="1:1" x14ac:dyDescent="0.25">
      <c r="A1846" t="s">
        <v>695</v>
      </c>
    </row>
    <row r="1847" spans="1:1" x14ac:dyDescent="0.25">
      <c r="A1847" t="s">
        <v>696</v>
      </c>
    </row>
    <row r="1849" spans="1:1" x14ac:dyDescent="0.25">
      <c r="A1849" t="s">
        <v>631</v>
      </c>
    </row>
    <row r="1850" spans="1:1" x14ac:dyDescent="0.25">
      <c r="A1850" t="s">
        <v>697</v>
      </c>
    </row>
    <row r="1853" spans="1:1" x14ac:dyDescent="0.25">
      <c r="A1853" t="s">
        <v>68</v>
      </c>
    </row>
    <row r="1854" spans="1:1" x14ac:dyDescent="0.25">
      <c r="A1854" t="s">
        <v>698</v>
      </c>
    </row>
    <row r="1857" spans="1:1" x14ac:dyDescent="0.25">
      <c r="A1857" t="s">
        <v>699</v>
      </c>
    </row>
    <row r="1858" spans="1:1" x14ac:dyDescent="0.25">
      <c r="A1858" t="s">
        <v>700</v>
      </c>
    </row>
    <row r="1859" spans="1:1" x14ac:dyDescent="0.25">
      <c r="A1859" t="s">
        <v>701</v>
      </c>
    </row>
    <row r="1861" spans="1:1" x14ac:dyDescent="0.25">
      <c r="A1861" t="s">
        <v>631</v>
      </c>
    </row>
    <row r="1862" spans="1:1" x14ac:dyDescent="0.25">
      <c r="A1862" t="s">
        <v>702</v>
      </c>
    </row>
    <row r="1865" spans="1:1" x14ac:dyDescent="0.25">
      <c r="A1865" t="s">
        <v>55</v>
      </c>
    </row>
    <row r="1866" spans="1:1" x14ac:dyDescent="0.25">
      <c r="A1866" t="s">
        <v>56</v>
      </c>
    </row>
    <row r="1867" spans="1:1" x14ac:dyDescent="0.25">
      <c r="A1867" t="s">
        <v>703</v>
      </c>
    </row>
    <row r="1869" spans="1:1" x14ac:dyDescent="0.25">
      <c r="A1869" t="s">
        <v>704</v>
      </c>
    </row>
    <row r="1870" spans="1:1" x14ac:dyDescent="0.25">
      <c r="A1870" t="s">
        <v>705</v>
      </c>
    </row>
    <row r="1872" spans="1:1" x14ac:dyDescent="0.25">
      <c r="A1872" t="s">
        <v>631</v>
      </c>
    </row>
    <row r="1873" spans="1:1" x14ac:dyDescent="0.25">
      <c r="A1873" t="s">
        <v>706</v>
      </c>
    </row>
    <row r="1876" spans="1:1" x14ac:dyDescent="0.25">
      <c r="A1876" t="s">
        <v>707</v>
      </c>
    </row>
    <row r="1877" spans="1:1" x14ac:dyDescent="0.25">
      <c r="A1877" t="s">
        <v>708</v>
      </c>
    </row>
    <row r="1880" spans="1:1" x14ac:dyDescent="0.25">
      <c r="A1880" t="s">
        <v>709</v>
      </c>
    </row>
    <row r="1882" spans="1:1" x14ac:dyDescent="0.25">
      <c r="A1882" t="s">
        <v>631</v>
      </c>
    </row>
    <row r="1883" spans="1:1" x14ac:dyDescent="0.25">
      <c r="A1883" t="s">
        <v>710</v>
      </c>
    </row>
    <row r="1886" spans="1:1" x14ac:dyDescent="0.25">
      <c r="A1886" t="s">
        <v>68</v>
      </c>
    </row>
    <row r="1887" spans="1:1" x14ac:dyDescent="0.25">
      <c r="A1887" t="s">
        <v>711</v>
      </c>
    </row>
    <row r="1890" spans="1:1" x14ac:dyDescent="0.25">
      <c r="A1890" t="s">
        <v>712</v>
      </c>
    </row>
    <row r="1891" spans="1:1" x14ac:dyDescent="0.25">
      <c r="A1891" t="s">
        <v>695</v>
      </c>
    </row>
    <row r="1892" spans="1:1" x14ac:dyDescent="0.25">
      <c r="A1892" t="s">
        <v>713</v>
      </c>
    </row>
    <row r="1894" spans="1:1" x14ac:dyDescent="0.25">
      <c r="A1894" t="s">
        <v>631</v>
      </c>
    </row>
    <row r="1895" spans="1:1" x14ac:dyDescent="0.25">
      <c r="A1895" t="s">
        <v>714</v>
      </c>
    </row>
    <row r="1898" spans="1:1" x14ac:dyDescent="0.25">
      <c r="A1898" t="s">
        <v>68</v>
      </c>
    </row>
    <row r="1899" spans="1:1" x14ac:dyDescent="0.25">
      <c r="A1899" t="s">
        <v>715</v>
      </c>
    </row>
    <row r="1902" spans="1:1" x14ac:dyDescent="0.25">
      <c r="A1902" t="s">
        <v>716</v>
      </c>
    </row>
    <row r="1903" spans="1:1" x14ac:dyDescent="0.25">
      <c r="A1903" t="s">
        <v>717</v>
      </c>
    </row>
    <row r="1904" spans="1:1" x14ac:dyDescent="0.25">
      <c r="A1904" t="s">
        <v>718</v>
      </c>
    </row>
    <row r="1906" spans="1:1" x14ac:dyDescent="0.25">
      <c r="A1906" t="s">
        <v>631</v>
      </c>
    </row>
    <row r="1907" spans="1:1" x14ac:dyDescent="0.25">
      <c r="A1907" t="s">
        <v>719</v>
      </c>
    </row>
    <row r="1912" spans="1:1" x14ac:dyDescent="0.25">
      <c r="A1912" t="s">
        <v>19</v>
      </c>
    </row>
    <row r="1913" spans="1:1" x14ac:dyDescent="0.25">
      <c r="A1913" t="s">
        <v>115</v>
      </c>
    </row>
    <row r="1914" spans="1:1" x14ac:dyDescent="0.25">
      <c r="A1914" t="s">
        <v>116</v>
      </c>
    </row>
    <row r="1915" spans="1:1" x14ac:dyDescent="0.25">
      <c r="A1915" t="s">
        <v>720</v>
      </c>
    </row>
    <row r="1916" spans="1:1" x14ac:dyDescent="0.25">
      <c r="A1916" t="s">
        <v>66</v>
      </c>
    </row>
    <row r="1919" spans="1:1" x14ac:dyDescent="0.25">
      <c r="A1919" t="s">
        <v>4</v>
      </c>
    </row>
    <row r="1920" spans="1:1" x14ac:dyDescent="0.25">
      <c r="A1920" t="s">
        <v>598</v>
      </c>
    </row>
    <row r="1922" spans="1:1" x14ac:dyDescent="0.25">
      <c r="A1922" t="s">
        <v>721</v>
      </c>
    </row>
    <row r="1923" spans="1:1" x14ac:dyDescent="0.25">
      <c r="A1923" t="s">
        <v>722</v>
      </c>
    </row>
    <row r="1926" spans="1:1" x14ac:dyDescent="0.25">
      <c r="A1926" t="s">
        <v>723</v>
      </c>
    </row>
    <row r="1927" spans="1:1" x14ac:dyDescent="0.25">
      <c r="A1927" t="s">
        <v>724</v>
      </c>
    </row>
    <row r="1929" spans="1:1" x14ac:dyDescent="0.25">
      <c r="A1929" t="s">
        <v>725</v>
      </c>
    </row>
    <row r="1930" spans="1:1" x14ac:dyDescent="0.25">
      <c r="A1930" t="s">
        <v>726</v>
      </c>
    </row>
    <row r="1933" spans="1:1" x14ac:dyDescent="0.25">
      <c r="A1933" t="s">
        <v>721</v>
      </c>
    </row>
    <row r="1934" spans="1:1" x14ac:dyDescent="0.25">
      <c r="A1934" t="s">
        <v>727</v>
      </c>
    </row>
    <row r="1937" spans="1:1" x14ac:dyDescent="0.25">
      <c r="A1937" t="s">
        <v>728</v>
      </c>
    </row>
    <row r="1938" spans="1:1" x14ac:dyDescent="0.25">
      <c r="A1938" t="s">
        <v>729</v>
      </c>
    </row>
    <row r="1940" spans="1:1" x14ac:dyDescent="0.25">
      <c r="A1940" t="s">
        <v>725</v>
      </c>
    </row>
    <row r="1941" spans="1:1" x14ac:dyDescent="0.25">
      <c r="A1941" t="s">
        <v>730</v>
      </c>
    </row>
    <row r="1944" spans="1:1" x14ac:dyDescent="0.25">
      <c r="A1944" t="s">
        <v>721</v>
      </c>
    </row>
    <row r="1945" spans="1:1" x14ac:dyDescent="0.25">
      <c r="A1945" t="s">
        <v>731</v>
      </c>
    </row>
    <row r="1948" spans="1:1" x14ac:dyDescent="0.25">
      <c r="A1948" t="s">
        <v>732</v>
      </c>
    </row>
    <row r="1949" spans="1:1" x14ac:dyDescent="0.25">
      <c r="A1949" t="s">
        <v>733</v>
      </c>
    </row>
    <row r="1951" spans="1:1" x14ac:dyDescent="0.25">
      <c r="A1951" t="s">
        <v>725</v>
      </c>
    </row>
    <row r="1952" spans="1:1" x14ac:dyDescent="0.25">
      <c r="A1952" t="s">
        <v>734</v>
      </c>
    </row>
    <row r="1955" spans="1:1" x14ac:dyDescent="0.25">
      <c r="A1955" t="s">
        <v>55</v>
      </c>
    </row>
    <row r="1956" spans="1:1" x14ac:dyDescent="0.25">
      <c r="A1956" t="s">
        <v>56</v>
      </c>
    </row>
    <row r="1957" spans="1:1" x14ac:dyDescent="0.25">
      <c r="A1957" t="s">
        <v>735</v>
      </c>
    </row>
    <row r="1959" spans="1:1" x14ac:dyDescent="0.25">
      <c r="A1959" t="s">
        <v>736</v>
      </c>
    </row>
    <row r="1960" spans="1:1" x14ac:dyDescent="0.25">
      <c r="A1960" t="s">
        <v>737</v>
      </c>
    </row>
    <row r="1961" spans="1:1" x14ac:dyDescent="0.25">
      <c r="A1961" t="s">
        <v>738</v>
      </c>
    </row>
    <row r="1962" spans="1:1" x14ac:dyDescent="0.25">
      <c r="A1962" t="s">
        <v>739</v>
      </c>
    </row>
    <row r="1964" spans="1:1" x14ac:dyDescent="0.25">
      <c r="A1964" t="s">
        <v>725</v>
      </c>
    </row>
    <row r="1965" spans="1:1" x14ac:dyDescent="0.25">
      <c r="A1965" t="s">
        <v>740</v>
      </c>
    </row>
    <row r="1968" spans="1:1" x14ac:dyDescent="0.25">
      <c r="A1968" t="s">
        <v>721</v>
      </c>
    </row>
    <row r="1969" spans="1:1" x14ac:dyDescent="0.25">
      <c r="A1969" t="s">
        <v>741</v>
      </c>
    </row>
    <row r="1972" spans="1:1" x14ac:dyDescent="0.25">
      <c r="A1972" t="s">
        <v>742</v>
      </c>
    </row>
    <row r="1973" spans="1:1" x14ac:dyDescent="0.25">
      <c r="A1973" t="s">
        <v>743</v>
      </c>
    </row>
    <row r="1975" spans="1:1" x14ac:dyDescent="0.25">
      <c r="A1975" t="s">
        <v>725</v>
      </c>
    </row>
    <row r="1976" spans="1:1" x14ac:dyDescent="0.25">
      <c r="A1976" t="s">
        <v>744</v>
      </c>
    </row>
    <row r="1979" spans="1:1" x14ac:dyDescent="0.25">
      <c r="A1979" t="s">
        <v>721</v>
      </c>
    </row>
    <row r="1980" spans="1:1" x14ac:dyDescent="0.25">
      <c r="A1980" t="s">
        <v>745</v>
      </c>
    </row>
    <row r="1983" spans="1:1" x14ac:dyDescent="0.25">
      <c r="A1983" t="s">
        <v>746</v>
      </c>
    </row>
    <row r="1984" spans="1:1" x14ac:dyDescent="0.25">
      <c r="A1984" t="s">
        <v>747</v>
      </c>
    </row>
    <row r="1985" spans="1:1" x14ac:dyDescent="0.25">
      <c r="A1985" t="s">
        <v>748</v>
      </c>
    </row>
    <row r="1987" spans="1:1" x14ac:dyDescent="0.25">
      <c r="A1987" t="s">
        <v>725</v>
      </c>
    </row>
    <row r="1988" spans="1:1" x14ac:dyDescent="0.25">
      <c r="A1988" t="s">
        <v>749</v>
      </c>
    </row>
    <row r="1991" spans="1:1" x14ac:dyDescent="0.25">
      <c r="A1991" t="s">
        <v>721</v>
      </c>
    </row>
    <row r="1992" spans="1:1" x14ac:dyDescent="0.25">
      <c r="A1992" t="s">
        <v>750</v>
      </c>
    </row>
    <row r="1995" spans="1:1" x14ac:dyDescent="0.25">
      <c r="A1995" t="s">
        <v>751</v>
      </c>
    </row>
    <row r="1996" spans="1:1" x14ac:dyDescent="0.25">
      <c r="A1996" t="s">
        <v>752</v>
      </c>
    </row>
    <row r="1998" spans="1:1" x14ac:dyDescent="0.25">
      <c r="A1998" t="s">
        <v>725</v>
      </c>
    </row>
    <row r="1999" spans="1:1" x14ac:dyDescent="0.25">
      <c r="A1999" t="s">
        <v>753</v>
      </c>
    </row>
    <row r="2004" spans="1:1" x14ac:dyDescent="0.25">
      <c r="A2004" t="s">
        <v>19</v>
      </c>
    </row>
    <row r="2005" spans="1:1" x14ac:dyDescent="0.25">
      <c r="A2005" t="s">
        <v>115</v>
      </c>
    </row>
    <row r="2006" spans="1:1" x14ac:dyDescent="0.25">
      <c r="A2006" t="s">
        <v>116</v>
      </c>
    </row>
    <row r="2007" spans="1:1" x14ac:dyDescent="0.25">
      <c r="A2007" t="s">
        <v>754</v>
      </c>
    </row>
    <row r="2008" spans="1:1" x14ac:dyDescent="0.25">
      <c r="A2008" t="s">
        <v>23</v>
      </c>
    </row>
    <row r="2011" spans="1:1" x14ac:dyDescent="0.25">
      <c r="A2011" t="s">
        <v>4</v>
      </c>
    </row>
    <row r="2012" spans="1:1" x14ac:dyDescent="0.25">
      <c r="A2012" t="s">
        <v>598</v>
      </c>
    </row>
    <row r="2014" spans="1:1" x14ac:dyDescent="0.25">
      <c r="A2014" t="s">
        <v>68</v>
      </c>
    </row>
    <row r="2015" spans="1:1" x14ac:dyDescent="0.25">
      <c r="A2015" t="s">
        <v>755</v>
      </c>
    </row>
    <row r="2018" spans="1:1" x14ac:dyDescent="0.25">
      <c r="A2018" t="s">
        <v>756</v>
      </c>
    </row>
    <row r="2019" spans="1:1" x14ac:dyDescent="0.25">
      <c r="A2019" t="s">
        <v>757</v>
      </c>
    </row>
    <row r="2021" spans="1:1" x14ac:dyDescent="0.25">
      <c r="A2021" t="s">
        <v>758</v>
      </c>
    </row>
    <row r="2022" spans="1:1" x14ac:dyDescent="0.25">
      <c r="A2022" t="s">
        <v>759</v>
      </c>
    </row>
    <row r="2025" spans="1:1" x14ac:dyDescent="0.25">
      <c r="A2025" t="s">
        <v>68</v>
      </c>
    </row>
    <row r="2026" spans="1:1" x14ac:dyDescent="0.25">
      <c r="A2026" t="s">
        <v>760</v>
      </c>
    </row>
    <row r="2029" spans="1:1" x14ac:dyDescent="0.25">
      <c r="A2029" t="s">
        <v>761</v>
      </c>
    </row>
    <row r="2030" spans="1:1" x14ac:dyDescent="0.25">
      <c r="A2030" t="s">
        <v>643</v>
      </c>
    </row>
    <row r="2031" spans="1:1" x14ac:dyDescent="0.25">
      <c r="A2031" t="s">
        <v>644</v>
      </c>
    </row>
    <row r="2033" spans="1:1" x14ac:dyDescent="0.25">
      <c r="A2033" t="s">
        <v>758</v>
      </c>
    </row>
    <row r="2034" spans="1:1" x14ac:dyDescent="0.25">
      <c r="A2034" t="s">
        <v>762</v>
      </c>
    </row>
    <row r="2037" spans="1:1" x14ac:dyDescent="0.25">
      <c r="A2037" t="s">
        <v>68</v>
      </c>
    </row>
    <row r="2038" spans="1:1" x14ac:dyDescent="0.25">
      <c r="A2038" t="s">
        <v>763</v>
      </c>
    </row>
    <row r="2041" spans="1:1" x14ac:dyDescent="0.25">
      <c r="A2041" t="s">
        <v>764</v>
      </c>
    </row>
    <row r="2042" spans="1:1" x14ac:dyDescent="0.25">
      <c r="A2042" t="s">
        <v>765</v>
      </c>
    </row>
    <row r="2044" spans="1:1" x14ac:dyDescent="0.25">
      <c r="A2044" t="s">
        <v>758</v>
      </c>
    </row>
    <row r="2045" spans="1:1" x14ac:dyDescent="0.25">
      <c r="A2045" t="s">
        <v>766</v>
      </c>
    </row>
    <row r="2048" spans="1:1" x14ac:dyDescent="0.25">
      <c r="A2048" t="s">
        <v>68</v>
      </c>
    </row>
    <row r="2049" spans="1:1" x14ac:dyDescent="0.25">
      <c r="A2049" t="s">
        <v>767</v>
      </c>
    </row>
    <row r="2052" spans="1:1" x14ac:dyDescent="0.25">
      <c r="A2052" t="s">
        <v>768</v>
      </c>
    </row>
    <row r="2053" spans="1:1" x14ac:dyDescent="0.25">
      <c r="A2053" t="s">
        <v>663</v>
      </c>
    </row>
    <row r="2055" spans="1:1" x14ac:dyDescent="0.25">
      <c r="A2055" t="s">
        <v>758</v>
      </c>
    </row>
    <row r="2056" spans="1:1" x14ac:dyDescent="0.25">
      <c r="A2056" t="s">
        <v>769</v>
      </c>
    </row>
    <row r="2059" spans="1:1" x14ac:dyDescent="0.25">
      <c r="A2059" t="s">
        <v>68</v>
      </c>
    </row>
    <row r="2060" spans="1:1" x14ac:dyDescent="0.25">
      <c r="A2060" t="s">
        <v>770</v>
      </c>
    </row>
    <row r="2063" spans="1:1" x14ac:dyDescent="0.25">
      <c r="A2063" t="s">
        <v>771</v>
      </c>
    </row>
    <row r="2064" spans="1:1" x14ac:dyDescent="0.25">
      <c r="A2064" t="s">
        <v>772</v>
      </c>
    </row>
    <row r="2066" spans="1:1" x14ac:dyDescent="0.25">
      <c r="A2066" t="s">
        <v>758</v>
      </c>
    </row>
    <row r="2067" spans="1:1" x14ac:dyDescent="0.25">
      <c r="A2067" t="s">
        <v>773</v>
      </c>
    </row>
    <row r="2070" spans="1:1" x14ac:dyDescent="0.25">
      <c r="A2070" t="s">
        <v>68</v>
      </c>
    </row>
    <row r="2071" spans="1:1" x14ac:dyDescent="0.25">
      <c r="A2071" t="s">
        <v>774</v>
      </c>
    </row>
    <row r="2074" spans="1:1" x14ac:dyDescent="0.25">
      <c r="A2074" t="s">
        <v>775</v>
      </c>
    </row>
    <row r="2075" spans="1:1" x14ac:dyDescent="0.25">
      <c r="A2075" t="s">
        <v>776</v>
      </c>
    </row>
    <row r="2076" spans="1:1" x14ac:dyDescent="0.25">
      <c r="A2076" t="s">
        <v>777</v>
      </c>
    </row>
    <row r="2078" spans="1:1" x14ac:dyDescent="0.25">
      <c r="A2078" t="s">
        <v>758</v>
      </c>
    </row>
    <row r="2079" spans="1:1" x14ac:dyDescent="0.25">
      <c r="A2079" t="s">
        <v>778</v>
      </c>
    </row>
    <row r="2082" spans="1:1" x14ac:dyDescent="0.25">
      <c r="A2082" t="s">
        <v>68</v>
      </c>
    </row>
    <row r="2083" spans="1:1" x14ac:dyDescent="0.25">
      <c r="A2083" t="s">
        <v>779</v>
      </c>
    </row>
    <row r="2086" spans="1:1" x14ac:dyDescent="0.25">
      <c r="A2086" t="s">
        <v>780</v>
      </c>
    </row>
    <row r="2087" spans="1:1" x14ac:dyDescent="0.25">
      <c r="A2087" t="s">
        <v>781</v>
      </c>
    </row>
    <row r="2089" spans="1:1" x14ac:dyDescent="0.25">
      <c r="A2089" t="s">
        <v>758</v>
      </c>
    </row>
    <row r="2090" spans="1:1" x14ac:dyDescent="0.25">
      <c r="A2090" t="s">
        <v>782</v>
      </c>
    </row>
    <row r="2095" spans="1:1" x14ac:dyDescent="0.25">
      <c r="A2095" t="s">
        <v>19</v>
      </c>
    </row>
    <row r="2096" spans="1:1" x14ac:dyDescent="0.25">
      <c r="A2096" t="s">
        <v>20</v>
      </c>
    </row>
    <row r="2097" spans="1:1" x14ac:dyDescent="0.25">
      <c r="A2097" t="s">
        <v>21</v>
      </c>
    </row>
    <row r="2098" spans="1:1" x14ac:dyDescent="0.25">
      <c r="A2098" t="s">
        <v>783</v>
      </c>
    </row>
    <row r="2099" spans="1:1" x14ac:dyDescent="0.25">
      <c r="A2099" t="s">
        <v>118</v>
      </c>
    </row>
    <row r="2102" spans="1:1" x14ac:dyDescent="0.25">
      <c r="A2102" t="s">
        <v>4</v>
      </c>
    </row>
    <row r="2103" spans="1:1" x14ac:dyDescent="0.25">
      <c r="A2103" t="s">
        <v>598</v>
      </c>
    </row>
    <row r="2105" spans="1:1" x14ac:dyDescent="0.25">
      <c r="A2105" t="s">
        <v>68</v>
      </c>
    </row>
    <row r="2106" spans="1:1" x14ac:dyDescent="0.25">
      <c r="A2106" t="s">
        <v>784</v>
      </c>
    </row>
    <row r="2109" spans="1:1" x14ac:dyDescent="0.25">
      <c r="A2109" t="s">
        <v>785</v>
      </c>
    </row>
    <row r="2110" spans="1:1" x14ac:dyDescent="0.25">
      <c r="A2110" t="s">
        <v>786</v>
      </c>
    </row>
    <row r="2111" spans="1:1" x14ac:dyDescent="0.25">
      <c r="A2111" t="s">
        <v>787</v>
      </c>
    </row>
    <row r="2113" spans="1:1" x14ac:dyDescent="0.25">
      <c r="A2113" t="s">
        <v>631</v>
      </c>
    </row>
    <row r="2114" spans="1:1" x14ac:dyDescent="0.25">
      <c r="A2114" t="s">
        <v>788</v>
      </c>
    </row>
    <row r="2117" spans="1:1" x14ac:dyDescent="0.25">
      <c r="A2117" t="s">
        <v>68</v>
      </c>
    </row>
    <row r="2118" spans="1:1" x14ac:dyDescent="0.25">
      <c r="A2118" t="s">
        <v>789</v>
      </c>
    </row>
    <row r="2121" spans="1:1" x14ac:dyDescent="0.25">
      <c r="A2121" t="s">
        <v>790</v>
      </c>
    </row>
    <row r="2122" spans="1:1" x14ac:dyDescent="0.25">
      <c r="A2122" t="s">
        <v>791</v>
      </c>
    </row>
    <row r="2123" spans="1:1" x14ac:dyDescent="0.25">
      <c r="A2123" t="s">
        <v>792</v>
      </c>
    </row>
    <row r="2125" spans="1:1" x14ac:dyDescent="0.25">
      <c r="A2125" t="s">
        <v>631</v>
      </c>
    </row>
    <row r="2126" spans="1:1" x14ac:dyDescent="0.25">
      <c r="A2126" t="s">
        <v>793</v>
      </c>
    </row>
    <row r="2129" spans="1:1" x14ac:dyDescent="0.25">
      <c r="A2129" t="s">
        <v>68</v>
      </c>
    </row>
    <row r="2130" spans="1:1" x14ac:dyDescent="0.25">
      <c r="A2130" t="s">
        <v>794</v>
      </c>
    </row>
    <row r="2133" spans="1:1" x14ac:dyDescent="0.25">
      <c r="A2133" t="s">
        <v>795</v>
      </c>
    </row>
    <row r="2134" spans="1:1" x14ac:dyDescent="0.25">
      <c r="A2134" t="s">
        <v>643</v>
      </c>
    </row>
    <row r="2135" spans="1:1" x14ac:dyDescent="0.25">
      <c r="A2135" t="s">
        <v>796</v>
      </c>
    </row>
    <row r="2137" spans="1:1" x14ac:dyDescent="0.25">
      <c r="A2137" t="s">
        <v>631</v>
      </c>
    </row>
    <row r="2138" spans="1:1" x14ac:dyDescent="0.25">
      <c r="A2138" t="s">
        <v>797</v>
      </c>
    </row>
    <row r="2141" spans="1:1" x14ac:dyDescent="0.25">
      <c r="A2141" t="s">
        <v>55</v>
      </c>
    </row>
    <row r="2142" spans="1:1" x14ac:dyDescent="0.25">
      <c r="A2142" t="s">
        <v>56</v>
      </c>
    </row>
    <row r="2143" spans="1:1" x14ac:dyDescent="0.25">
      <c r="A2143" t="s">
        <v>798</v>
      </c>
    </row>
    <row r="2145" spans="1:1" x14ac:dyDescent="0.25">
      <c r="A2145" t="s">
        <v>799</v>
      </c>
    </row>
    <row r="2146" spans="1:1" x14ac:dyDescent="0.25">
      <c r="A2146" t="s">
        <v>800</v>
      </c>
    </row>
    <row r="2147" spans="1:1" x14ac:dyDescent="0.25">
      <c r="A2147" t="s">
        <v>801</v>
      </c>
    </row>
    <row r="2149" spans="1:1" x14ac:dyDescent="0.25">
      <c r="A2149" t="s">
        <v>631</v>
      </c>
    </row>
    <row r="2150" spans="1:1" x14ac:dyDescent="0.25">
      <c r="A2150" t="s">
        <v>802</v>
      </c>
    </row>
    <row r="2153" spans="1:1" x14ac:dyDescent="0.25">
      <c r="A2153" t="s">
        <v>55</v>
      </c>
    </row>
    <row r="2154" spans="1:1" x14ac:dyDescent="0.25">
      <c r="A2154" t="s">
        <v>56</v>
      </c>
    </row>
    <row r="2155" spans="1:1" x14ac:dyDescent="0.25">
      <c r="A2155" t="s">
        <v>803</v>
      </c>
    </row>
    <row r="2157" spans="1:1" x14ac:dyDescent="0.25">
      <c r="A2157" t="s">
        <v>804</v>
      </c>
    </row>
    <row r="2158" spans="1:1" x14ac:dyDescent="0.25">
      <c r="A2158" t="s">
        <v>805</v>
      </c>
    </row>
    <row r="2159" spans="1:1" x14ac:dyDescent="0.25">
      <c r="A2159" t="s">
        <v>806</v>
      </c>
    </row>
    <row r="2161" spans="1:1" x14ac:dyDescent="0.25">
      <c r="A2161" t="s">
        <v>631</v>
      </c>
    </row>
    <row r="2162" spans="1:1" x14ac:dyDescent="0.25">
      <c r="A2162" t="s">
        <v>807</v>
      </c>
    </row>
    <row r="2165" spans="1:1" x14ac:dyDescent="0.25">
      <c r="A2165" t="s">
        <v>55</v>
      </c>
    </row>
    <row r="2166" spans="1:1" x14ac:dyDescent="0.25">
      <c r="A2166" t="s">
        <v>56</v>
      </c>
    </row>
    <row r="2167" spans="1:1" x14ac:dyDescent="0.25">
      <c r="A2167" t="s">
        <v>808</v>
      </c>
    </row>
    <row r="2169" spans="1:1" x14ac:dyDescent="0.25">
      <c r="A2169" t="s">
        <v>809</v>
      </c>
    </row>
    <row r="2170" spans="1:1" x14ac:dyDescent="0.25">
      <c r="A2170" t="s">
        <v>791</v>
      </c>
    </row>
    <row r="2171" spans="1:1" x14ac:dyDescent="0.25">
      <c r="A2171" t="s">
        <v>810</v>
      </c>
    </row>
    <row r="2173" spans="1:1" x14ac:dyDescent="0.25">
      <c r="A2173" t="s">
        <v>631</v>
      </c>
    </row>
    <row r="2174" spans="1:1" x14ac:dyDescent="0.25">
      <c r="A2174" t="s">
        <v>811</v>
      </c>
    </row>
    <row r="2179" spans="1:1" x14ac:dyDescent="0.25">
      <c r="A2179" t="s">
        <v>19</v>
      </c>
    </row>
    <row r="2180" spans="1:1" x14ac:dyDescent="0.25">
      <c r="A2180" t="s">
        <v>20</v>
      </c>
    </row>
    <row r="2181" spans="1:1" x14ac:dyDescent="0.25">
      <c r="A2181" t="s">
        <v>21</v>
      </c>
    </row>
    <row r="2182" spans="1:1" x14ac:dyDescent="0.25">
      <c r="A2182" t="s">
        <v>812</v>
      </c>
    </row>
    <row r="2183" spans="1:1" x14ac:dyDescent="0.25">
      <c r="A2183" t="s">
        <v>23</v>
      </c>
    </row>
    <row r="2186" spans="1:1" x14ac:dyDescent="0.25">
      <c r="A2186" t="s">
        <v>4</v>
      </c>
    </row>
    <row r="2187" spans="1:1" x14ac:dyDescent="0.25">
      <c r="A2187" t="s">
        <v>598</v>
      </c>
    </row>
    <row r="2189" spans="1:1" x14ac:dyDescent="0.25">
      <c r="A2189" t="s">
        <v>55</v>
      </c>
    </row>
    <row r="2190" spans="1:1" x14ac:dyDescent="0.25">
      <c r="A2190" t="s">
        <v>56</v>
      </c>
    </row>
    <row r="2191" spans="1:1" x14ac:dyDescent="0.25">
      <c r="A2191" t="s">
        <v>813</v>
      </c>
    </row>
    <row r="2193" spans="1:1" x14ac:dyDescent="0.25">
      <c r="A2193" t="s">
        <v>814</v>
      </c>
    </row>
    <row r="2194" spans="1:1" x14ac:dyDescent="0.25">
      <c r="A2194" t="s">
        <v>643</v>
      </c>
    </row>
    <row r="2195" spans="1:1" x14ac:dyDescent="0.25">
      <c r="A2195" t="s">
        <v>644</v>
      </c>
    </row>
    <row r="2197" spans="1:1" x14ac:dyDescent="0.25">
      <c r="A2197" t="s">
        <v>631</v>
      </c>
    </row>
    <row r="2198" spans="1:1" x14ac:dyDescent="0.25">
      <c r="A2198" t="s">
        <v>815</v>
      </c>
    </row>
    <row r="2201" spans="1:1" x14ac:dyDescent="0.25">
      <c r="A2201" t="s">
        <v>655</v>
      </c>
    </row>
    <row r="2202" spans="1:1" x14ac:dyDescent="0.25">
      <c r="A2202" t="s">
        <v>816</v>
      </c>
    </row>
    <row r="2204" spans="1:1" x14ac:dyDescent="0.25">
      <c r="A2204" t="s">
        <v>817</v>
      </c>
    </row>
    <row r="2205" spans="1:1" x14ac:dyDescent="0.25">
      <c r="A2205" t="s">
        <v>818</v>
      </c>
    </row>
    <row r="2206" spans="1:1" x14ac:dyDescent="0.25">
      <c r="A2206" t="s">
        <v>819</v>
      </c>
    </row>
    <row r="2208" spans="1:1" x14ac:dyDescent="0.25">
      <c r="A2208" t="s">
        <v>631</v>
      </c>
    </row>
    <row r="2209" spans="1:1" x14ac:dyDescent="0.25">
      <c r="A2209" t="s">
        <v>820</v>
      </c>
    </row>
    <row r="2212" spans="1:1" x14ac:dyDescent="0.25">
      <c r="A2212" t="s">
        <v>68</v>
      </c>
    </row>
    <row r="2213" spans="1:1" x14ac:dyDescent="0.25">
      <c r="A2213" t="s">
        <v>821</v>
      </c>
    </row>
    <row r="2216" spans="1:1" x14ac:dyDescent="0.25">
      <c r="A2216" t="s">
        <v>822</v>
      </c>
    </row>
    <row r="2217" spans="1:1" x14ac:dyDescent="0.25">
      <c r="A2217" t="s">
        <v>823</v>
      </c>
    </row>
    <row r="2218" spans="1:1" x14ac:dyDescent="0.25">
      <c r="A2218" t="s">
        <v>677</v>
      </c>
    </row>
    <row r="2220" spans="1:1" x14ac:dyDescent="0.25">
      <c r="A2220" t="s">
        <v>631</v>
      </c>
    </row>
    <row r="2221" spans="1:1" x14ac:dyDescent="0.25">
      <c r="A2221" t="s">
        <v>824</v>
      </c>
    </row>
    <row r="2224" spans="1:1" x14ac:dyDescent="0.25">
      <c r="A2224" t="s">
        <v>68</v>
      </c>
    </row>
    <row r="2225" spans="1:1" x14ac:dyDescent="0.25">
      <c r="A2225" t="s">
        <v>825</v>
      </c>
    </row>
    <row r="2228" spans="1:1" x14ac:dyDescent="0.25">
      <c r="A2228" t="s">
        <v>826</v>
      </c>
    </row>
    <row r="2229" spans="1:1" x14ac:dyDescent="0.25">
      <c r="A2229" t="s">
        <v>827</v>
      </c>
    </row>
    <row r="2231" spans="1:1" x14ac:dyDescent="0.25">
      <c r="A2231" t="s">
        <v>631</v>
      </c>
    </row>
    <row r="2232" spans="1:1" x14ac:dyDescent="0.25">
      <c r="A2232" t="s">
        <v>828</v>
      </c>
    </row>
    <row r="2235" spans="1:1" x14ac:dyDescent="0.25">
      <c r="A2235" t="s">
        <v>68</v>
      </c>
    </row>
    <row r="2236" spans="1:1" x14ac:dyDescent="0.25">
      <c r="A2236" t="s">
        <v>829</v>
      </c>
    </row>
    <row r="2239" spans="1:1" x14ac:dyDescent="0.25">
      <c r="A2239" t="s">
        <v>830</v>
      </c>
    </row>
    <row r="2240" spans="1:1" x14ac:dyDescent="0.25">
      <c r="A2240" t="s">
        <v>831</v>
      </c>
    </row>
    <row r="2242" spans="1:1" x14ac:dyDescent="0.25">
      <c r="A2242" t="s">
        <v>631</v>
      </c>
    </row>
    <row r="2243" spans="1:1" x14ac:dyDescent="0.25">
      <c r="A2243" t="s">
        <v>832</v>
      </c>
    </row>
    <row r="2246" spans="1:1" x14ac:dyDescent="0.25">
      <c r="A2246" t="s">
        <v>68</v>
      </c>
    </row>
    <row r="2247" spans="1:1" x14ac:dyDescent="0.25">
      <c r="A2247" t="s">
        <v>833</v>
      </c>
    </row>
    <row r="2250" spans="1:1" x14ac:dyDescent="0.25">
      <c r="A2250" t="s">
        <v>652</v>
      </c>
    </row>
    <row r="2251" spans="1:1" x14ac:dyDescent="0.25">
      <c r="A2251" t="s">
        <v>834</v>
      </c>
    </row>
    <row r="2253" spans="1:1" x14ac:dyDescent="0.25">
      <c r="A2253" t="s">
        <v>631</v>
      </c>
    </row>
    <row r="2254" spans="1:1" x14ac:dyDescent="0.25">
      <c r="A2254" t="s">
        <v>835</v>
      </c>
    </row>
    <row r="2257" spans="1:1" x14ac:dyDescent="0.25">
      <c r="A2257" t="s">
        <v>68</v>
      </c>
    </row>
    <row r="2258" spans="1:1" x14ac:dyDescent="0.25">
      <c r="A2258" t="s">
        <v>836</v>
      </c>
    </row>
    <row r="2261" spans="1:1" x14ac:dyDescent="0.25">
      <c r="A2261" t="s">
        <v>837</v>
      </c>
    </row>
    <row r="2262" spans="1:1" x14ac:dyDescent="0.25">
      <c r="A2262" t="s">
        <v>838</v>
      </c>
    </row>
    <row r="2263" spans="1:1" x14ac:dyDescent="0.25">
      <c r="A2263" t="s">
        <v>839</v>
      </c>
    </row>
    <row r="2265" spans="1:1" x14ac:dyDescent="0.25">
      <c r="A2265" t="s">
        <v>631</v>
      </c>
    </row>
    <row r="2266" spans="1:1" x14ac:dyDescent="0.25">
      <c r="A2266" t="s">
        <v>840</v>
      </c>
    </row>
    <row r="2271" spans="1:1" x14ac:dyDescent="0.25">
      <c r="A2271" t="s">
        <v>19</v>
      </c>
    </row>
    <row r="2272" spans="1:1" x14ac:dyDescent="0.25">
      <c r="A2272" t="s">
        <v>20</v>
      </c>
    </row>
    <row r="2273" spans="1:1" x14ac:dyDescent="0.25">
      <c r="A2273" t="s">
        <v>21</v>
      </c>
    </row>
    <row r="2274" spans="1:1" x14ac:dyDescent="0.25">
      <c r="A2274" t="s">
        <v>841</v>
      </c>
    </row>
    <row r="2275" spans="1:1" x14ac:dyDescent="0.25">
      <c r="A2275" t="s">
        <v>842</v>
      </c>
    </row>
    <row r="2278" spans="1:1" x14ac:dyDescent="0.25">
      <c r="A2278" t="s">
        <v>4</v>
      </c>
    </row>
    <row r="2279" spans="1:1" x14ac:dyDescent="0.25">
      <c r="A2279" t="s">
        <v>598</v>
      </c>
    </row>
    <row r="2281" spans="1:1" x14ac:dyDescent="0.25">
      <c r="A2281" t="s">
        <v>843</v>
      </c>
    </row>
    <row r="2282" spans="1:1" x14ac:dyDescent="0.25">
      <c r="A2282" t="s">
        <v>844</v>
      </c>
    </row>
    <row r="2285" spans="1:1" x14ac:dyDescent="0.25">
      <c r="A2285" t="s">
        <v>845</v>
      </c>
    </row>
    <row r="2286" spans="1:1" x14ac:dyDescent="0.25">
      <c r="A2286" t="s">
        <v>846</v>
      </c>
    </row>
    <row r="2287" spans="1:1" x14ac:dyDescent="0.25">
      <c r="A2287" t="s">
        <v>847</v>
      </c>
    </row>
    <row r="2289" spans="1:1" x14ac:dyDescent="0.25">
      <c r="A2289" t="s">
        <v>848</v>
      </c>
    </row>
    <row r="2290" spans="1:1" x14ac:dyDescent="0.25">
      <c r="A2290" t="s">
        <v>849</v>
      </c>
    </row>
    <row r="2293" spans="1:1" x14ac:dyDescent="0.25">
      <c r="A2293" t="s">
        <v>843</v>
      </c>
    </row>
    <row r="2294" spans="1:1" x14ac:dyDescent="0.25">
      <c r="A2294" t="s">
        <v>850</v>
      </c>
    </row>
    <row r="2297" spans="1:1" x14ac:dyDescent="0.25">
      <c r="A2297" t="s">
        <v>851</v>
      </c>
    </row>
    <row r="2299" spans="1:1" x14ac:dyDescent="0.25">
      <c r="A2299" t="s">
        <v>848</v>
      </c>
    </row>
    <row r="2300" spans="1:1" x14ac:dyDescent="0.25">
      <c r="A2300" t="s">
        <v>852</v>
      </c>
    </row>
    <row r="2303" spans="1:1" x14ac:dyDescent="0.25">
      <c r="A2303" t="s">
        <v>843</v>
      </c>
    </row>
    <row r="2304" spans="1:1" x14ac:dyDescent="0.25">
      <c r="A2304" t="s">
        <v>853</v>
      </c>
    </row>
    <row r="2307" spans="1:1" x14ac:dyDescent="0.25">
      <c r="A2307" t="s">
        <v>854</v>
      </c>
    </row>
    <row r="2309" spans="1:1" x14ac:dyDescent="0.25">
      <c r="A2309" t="s">
        <v>848</v>
      </c>
    </row>
    <row r="2310" spans="1:1" x14ac:dyDescent="0.25">
      <c r="A2310" t="s">
        <v>855</v>
      </c>
    </row>
    <row r="2313" spans="1:1" x14ac:dyDescent="0.25">
      <c r="A2313" t="s">
        <v>843</v>
      </c>
    </row>
    <row r="2314" spans="1:1" x14ac:dyDescent="0.25">
      <c r="A2314" t="s">
        <v>856</v>
      </c>
    </row>
    <row r="2319" spans="1:1" x14ac:dyDescent="0.25">
      <c r="A2319" t="s">
        <v>848</v>
      </c>
    </row>
    <row r="2320" spans="1:1" x14ac:dyDescent="0.25">
      <c r="A2320" t="s">
        <v>857</v>
      </c>
    </row>
    <row r="2323" spans="1:1" x14ac:dyDescent="0.25">
      <c r="A2323" t="s">
        <v>843</v>
      </c>
    </row>
    <row r="2324" spans="1:1" x14ac:dyDescent="0.25">
      <c r="A2324" t="s">
        <v>858</v>
      </c>
    </row>
    <row r="2329" spans="1:1" x14ac:dyDescent="0.25">
      <c r="A2329" t="s">
        <v>848</v>
      </c>
    </row>
    <row r="2330" spans="1:1" x14ac:dyDescent="0.25">
      <c r="A2330" t="s">
        <v>857</v>
      </c>
    </row>
    <row r="2333" spans="1:1" x14ac:dyDescent="0.25">
      <c r="A2333" t="s">
        <v>843</v>
      </c>
    </row>
    <row r="2334" spans="1:1" x14ac:dyDescent="0.25">
      <c r="A2334" t="s">
        <v>859</v>
      </c>
    </row>
    <row r="2337" spans="1:1" x14ac:dyDescent="0.25">
      <c r="A2337" t="s">
        <v>860</v>
      </c>
    </row>
    <row r="2338" spans="1:1" x14ac:dyDescent="0.25">
      <c r="A2338" t="s">
        <v>861</v>
      </c>
    </row>
    <row r="2340" spans="1:1" x14ac:dyDescent="0.25">
      <c r="A2340" t="s">
        <v>848</v>
      </c>
    </row>
    <row r="2341" spans="1:1" x14ac:dyDescent="0.25">
      <c r="A2341" t="s">
        <v>862</v>
      </c>
    </row>
    <row r="2344" spans="1:1" x14ac:dyDescent="0.25">
      <c r="A2344" t="s">
        <v>843</v>
      </c>
    </row>
    <row r="2345" spans="1:1" x14ac:dyDescent="0.25">
      <c r="A2345" t="s">
        <v>863</v>
      </c>
    </row>
    <row r="2350" spans="1:1" x14ac:dyDescent="0.25">
      <c r="A2350" t="s">
        <v>848</v>
      </c>
    </row>
    <row r="2351" spans="1:1" x14ac:dyDescent="0.25">
      <c r="A2351" t="s">
        <v>857</v>
      </c>
    </row>
    <row r="2356" spans="1:1" x14ac:dyDescent="0.25">
      <c r="A2356" t="s">
        <v>464</v>
      </c>
    </row>
    <row r="2357" spans="1:1" x14ac:dyDescent="0.25">
      <c r="A2357" t="s">
        <v>594</v>
      </c>
    </row>
    <row r="2358" spans="1:1" x14ac:dyDescent="0.25">
      <c r="A2358" t="s">
        <v>595</v>
      </c>
    </row>
    <row r="2359" spans="1:1" x14ac:dyDescent="0.25">
      <c r="A2359" t="s">
        <v>864</v>
      </c>
    </row>
    <row r="2360" spans="1:1" x14ac:dyDescent="0.25">
      <c r="A2360" t="s">
        <v>480</v>
      </c>
    </row>
    <row r="2363" spans="1:1" x14ac:dyDescent="0.25">
      <c r="A2363" t="s">
        <v>4</v>
      </c>
    </row>
    <row r="2364" spans="1:1" x14ac:dyDescent="0.25">
      <c r="A2364" t="s">
        <v>598</v>
      </c>
    </row>
    <row r="2366" spans="1:1" x14ac:dyDescent="0.25">
      <c r="A2366" t="s">
        <v>865</v>
      </c>
    </row>
    <row r="2367" spans="1:1" x14ac:dyDescent="0.25">
      <c r="A2367" t="s">
        <v>56</v>
      </c>
    </row>
    <row r="2368" spans="1:1" x14ac:dyDescent="0.25">
      <c r="A2368" t="s">
        <v>866</v>
      </c>
    </row>
    <row r="2370" spans="1:1" x14ac:dyDescent="0.25">
      <c r="A2370" t="s">
        <v>867</v>
      </c>
    </row>
    <row r="2371" spans="1:1" x14ac:dyDescent="0.25">
      <c r="A2371" t="s">
        <v>618</v>
      </c>
    </row>
    <row r="2373" spans="1:1" x14ac:dyDescent="0.25">
      <c r="A2373" t="s">
        <v>601</v>
      </c>
    </row>
    <row r="2374" spans="1:1" x14ac:dyDescent="0.25">
      <c r="A2374" t="s">
        <v>619</v>
      </c>
    </row>
    <row r="2377" spans="1:1" x14ac:dyDescent="0.25">
      <c r="A2377" t="s">
        <v>603</v>
      </c>
    </row>
    <row r="2378" spans="1:1" x14ac:dyDescent="0.25">
      <c r="A2378" t="s">
        <v>868</v>
      </c>
    </row>
    <row r="2381" spans="1:1" x14ac:dyDescent="0.25">
      <c r="A2381" t="s">
        <v>869</v>
      </c>
    </row>
    <row r="2382" spans="1:1" x14ac:dyDescent="0.25">
      <c r="A2382" t="s">
        <v>870</v>
      </c>
    </row>
    <row r="2384" spans="1:1" x14ac:dyDescent="0.25">
      <c r="A2384" t="s">
        <v>601</v>
      </c>
    </row>
    <row r="2385" spans="1:1" x14ac:dyDescent="0.25">
      <c r="A2385" t="s">
        <v>871</v>
      </c>
    </row>
    <row r="2388" spans="1:1" x14ac:dyDescent="0.25">
      <c r="A2388" t="s">
        <v>865</v>
      </c>
    </row>
    <row r="2389" spans="1:1" x14ac:dyDescent="0.25">
      <c r="A2389" t="s">
        <v>56</v>
      </c>
    </row>
    <row r="2390" spans="1:1" x14ac:dyDescent="0.25">
      <c r="A2390" t="s">
        <v>872</v>
      </c>
    </row>
    <row r="2392" spans="1:1" x14ac:dyDescent="0.25">
      <c r="A2392" t="s">
        <v>873</v>
      </c>
    </row>
    <row r="2393" spans="1:1" x14ac:dyDescent="0.25">
      <c r="A2393" t="s">
        <v>874</v>
      </c>
    </row>
    <row r="2394" spans="1:1" x14ac:dyDescent="0.25">
      <c r="A2394" t="s">
        <v>796</v>
      </c>
    </row>
    <row r="2396" spans="1:1" x14ac:dyDescent="0.25">
      <c r="A2396" t="s">
        <v>601</v>
      </c>
    </row>
    <row r="2397" spans="1:1" x14ac:dyDescent="0.25">
      <c r="A2397" t="s">
        <v>875</v>
      </c>
    </row>
    <row r="2400" spans="1:1" x14ac:dyDescent="0.25">
      <c r="A2400" t="s">
        <v>603</v>
      </c>
    </row>
    <row r="2401" spans="1:1" x14ac:dyDescent="0.25">
      <c r="A2401" t="s">
        <v>876</v>
      </c>
    </row>
    <row r="2404" spans="1:1" x14ac:dyDescent="0.25">
      <c r="A2404" t="s">
        <v>877</v>
      </c>
    </row>
    <row r="2405" spans="1:1" x14ac:dyDescent="0.25">
      <c r="A2405" t="s">
        <v>878</v>
      </c>
    </row>
    <row r="2407" spans="1:1" x14ac:dyDescent="0.25">
      <c r="A2407" t="s">
        <v>601</v>
      </c>
    </row>
    <row r="2408" spans="1:1" x14ac:dyDescent="0.25">
      <c r="A2408" t="s">
        <v>879</v>
      </c>
    </row>
    <row r="2411" spans="1:1" x14ac:dyDescent="0.25">
      <c r="A2411" t="s">
        <v>603</v>
      </c>
    </row>
    <row r="2412" spans="1:1" x14ac:dyDescent="0.25">
      <c r="A2412" t="s">
        <v>880</v>
      </c>
    </row>
    <row r="2415" spans="1:1" x14ac:dyDescent="0.25">
      <c r="A2415" t="s">
        <v>881</v>
      </c>
    </row>
    <row r="2416" spans="1:1" x14ac:dyDescent="0.25">
      <c r="A2416" t="s">
        <v>874</v>
      </c>
    </row>
    <row r="2417" spans="1:1" x14ac:dyDescent="0.25">
      <c r="A2417" t="s">
        <v>644</v>
      </c>
    </row>
    <row r="2419" spans="1:1" x14ac:dyDescent="0.25">
      <c r="A2419" t="s">
        <v>601</v>
      </c>
    </row>
    <row r="2420" spans="1:1" x14ac:dyDescent="0.25">
      <c r="A2420" t="s">
        <v>882</v>
      </c>
    </row>
    <row r="2423" spans="1:1" x14ac:dyDescent="0.25">
      <c r="A2423" t="s">
        <v>603</v>
      </c>
    </row>
    <row r="2424" spans="1:1" x14ac:dyDescent="0.25">
      <c r="A2424" t="s">
        <v>883</v>
      </c>
    </row>
    <row r="2427" spans="1:1" x14ac:dyDescent="0.25">
      <c r="A2427" t="s">
        <v>884</v>
      </c>
    </row>
    <row r="2428" spans="1:1" x14ac:dyDescent="0.25">
      <c r="A2428" t="s">
        <v>885</v>
      </c>
    </row>
    <row r="2430" spans="1:1" x14ac:dyDescent="0.25">
      <c r="A2430" t="s">
        <v>601</v>
      </c>
    </row>
    <row r="2431" spans="1:1" x14ac:dyDescent="0.25">
      <c r="A2431" t="s">
        <v>886</v>
      </c>
    </row>
    <row r="2434" spans="1:1" x14ac:dyDescent="0.25">
      <c r="A2434" t="s">
        <v>603</v>
      </c>
    </row>
    <row r="2435" spans="1:1" x14ac:dyDescent="0.25">
      <c r="A2435" t="s">
        <v>887</v>
      </c>
    </row>
    <row r="2438" spans="1:1" x14ac:dyDescent="0.25">
      <c r="A2438" t="s">
        <v>888</v>
      </c>
    </row>
    <row r="2439" spans="1:1" x14ac:dyDescent="0.25">
      <c r="A2439" t="s">
        <v>889</v>
      </c>
    </row>
    <row r="2441" spans="1:1" x14ac:dyDescent="0.25">
      <c r="A2441" t="s">
        <v>601</v>
      </c>
    </row>
    <row r="2442" spans="1:1" x14ac:dyDescent="0.25">
      <c r="A2442" t="s">
        <v>890</v>
      </c>
    </row>
    <row r="2447" spans="1:1" x14ac:dyDescent="0.25">
      <c r="A2447" t="s">
        <v>49</v>
      </c>
    </row>
    <row r="2448" spans="1:1" x14ac:dyDescent="0.25">
      <c r="A2448" t="s">
        <v>267</v>
      </c>
    </row>
    <row r="2449" spans="1:1" x14ac:dyDescent="0.25">
      <c r="A2449" t="s">
        <v>268</v>
      </c>
    </row>
    <row r="2450" spans="1:1" x14ac:dyDescent="0.25">
      <c r="A2450" t="s">
        <v>891</v>
      </c>
    </row>
    <row r="2451" spans="1:1" x14ac:dyDescent="0.25">
      <c r="A2451" t="s">
        <v>842</v>
      </c>
    </row>
    <row r="2454" spans="1:1" x14ac:dyDescent="0.25">
      <c r="A2454" t="s">
        <v>4</v>
      </c>
    </row>
    <row r="2455" spans="1:1" x14ac:dyDescent="0.25">
      <c r="A2455" t="s">
        <v>598</v>
      </c>
    </row>
    <row r="2457" spans="1:1" x14ac:dyDescent="0.25">
      <c r="A2457" t="s">
        <v>270</v>
      </c>
    </row>
    <row r="2458" spans="1:1" x14ac:dyDescent="0.25">
      <c r="A2458" t="s">
        <v>892</v>
      </c>
    </row>
    <row r="2461" spans="1:1" x14ac:dyDescent="0.25">
      <c r="A2461" t="s">
        <v>893</v>
      </c>
    </row>
    <row r="2462" spans="1:1" x14ac:dyDescent="0.25">
      <c r="A2462" t="s">
        <v>894</v>
      </c>
    </row>
    <row r="2463" spans="1:1" x14ac:dyDescent="0.25">
      <c r="A2463" t="s">
        <v>895</v>
      </c>
    </row>
    <row r="2465" spans="1:1" x14ac:dyDescent="0.25">
      <c r="A2465" t="s">
        <v>896</v>
      </c>
    </row>
    <row r="2466" spans="1:1" x14ac:dyDescent="0.25">
      <c r="A2466" t="s">
        <v>897</v>
      </c>
    </row>
    <row r="2469" spans="1:1" x14ac:dyDescent="0.25">
      <c r="A2469" t="s">
        <v>270</v>
      </c>
    </row>
    <row r="2470" spans="1:1" x14ac:dyDescent="0.25">
      <c r="A2470" t="s">
        <v>898</v>
      </c>
    </row>
    <row r="2473" spans="1:1" x14ac:dyDescent="0.25">
      <c r="A2473" t="s">
        <v>899</v>
      </c>
    </row>
    <row r="2474" spans="1:1" x14ac:dyDescent="0.25">
      <c r="A2474" t="s">
        <v>900</v>
      </c>
    </row>
    <row r="2475" spans="1:1" x14ac:dyDescent="0.25">
      <c r="A2475" t="s">
        <v>901</v>
      </c>
    </row>
    <row r="2477" spans="1:1" x14ac:dyDescent="0.25">
      <c r="A2477" t="s">
        <v>896</v>
      </c>
    </row>
    <row r="2478" spans="1:1" x14ac:dyDescent="0.25">
      <c r="A2478" t="s">
        <v>902</v>
      </c>
    </row>
    <row r="2481" spans="1:1" x14ac:dyDescent="0.25">
      <c r="A2481" t="s">
        <v>129</v>
      </c>
    </row>
    <row r="2482" spans="1:1" x14ac:dyDescent="0.25">
      <c r="A2482" t="s">
        <v>56</v>
      </c>
    </row>
    <row r="2483" spans="1:1" x14ac:dyDescent="0.25">
      <c r="A2483" t="s">
        <v>903</v>
      </c>
    </row>
    <row r="2485" spans="1:1" x14ac:dyDescent="0.25">
      <c r="A2485" t="s">
        <v>904</v>
      </c>
    </row>
    <row r="2486" spans="1:1" x14ac:dyDescent="0.25">
      <c r="A2486" t="s">
        <v>905</v>
      </c>
    </row>
    <row r="2487" spans="1:1" x14ac:dyDescent="0.25">
      <c r="A2487" t="s">
        <v>906</v>
      </c>
    </row>
    <row r="2488" spans="1:1" x14ac:dyDescent="0.25">
      <c r="A2488" t="s">
        <v>907</v>
      </c>
    </row>
    <row r="2490" spans="1:1" x14ac:dyDescent="0.25">
      <c r="A2490" t="s">
        <v>896</v>
      </c>
    </row>
    <row r="2491" spans="1:1" x14ac:dyDescent="0.25">
      <c r="A2491" t="s">
        <v>908</v>
      </c>
    </row>
    <row r="2494" spans="1:1" x14ac:dyDescent="0.25">
      <c r="A2494" t="s">
        <v>129</v>
      </c>
    </row>
    <row r="2495" spans="1:1" x14ac:dyDescent="0.25">
      <c r="A2495" t="s">
        <v>56</v>
      </c>
    </row>
    <row r="2496" spans="1:1" x14ac:dyDescent="0.25">
      <c r="A2496" t="s">
        <v>909</v>
      </c>
    </row>
    <row r="2498" spans="1:1" x14ac:dyDescent="0.25">
      <c r="A2498" t="s">
        <v>910</v>
      </c>
    </row>
    <row r="2499" spans="1:1" x14ac:dyDescent="0.25">
      <c r="A2499" t="s">
        <v>911</v>
      </c>
    </row>
    <row r="2500" spans="1:1" x14ac:dyDescent="0.25">
      <c r="A2500" t="s">
        <v>912</v>
      </c>
    </row>
    <row r="2502" spans="1:1" x14ac:dyDescent="0.25">
      <c r="A2502" t="s">
        <v>896</v>
      </c>
    </row>
    <row r="2503" spans="1:1" x14ac:dyDescent="0.25">
      <c r="A2503" t="s">
        <v>913</v>
      </c>
    </row>
    <row r="2506" spans="1:1" x14ac:dyDescent="0.25">
      <c r="A2506" t="s">
        <v>270</v>
      </c>
    </row>
    <row r="2507" spans="1:1" x14ac:dyDescent="0.25">
      <c r="A2507" t="s">
        <v>914</v>
      </c>
    </row>
    <row r="2510" spans="1:1" x14ac:dyDescent="0.25">
      <c r="A2510" t="s">
        <v>915</v>
      </c>
    </row>
    <row r="2512" spans="1:1" x14ac:dyDescent="0.25">
      <c r="A2512" t="s">
        <v>896</v>
      </c>
    </row>
    <row r="2513" spans="1:1" x14ac:dyDescent="0.25">
      <c r="A2513" t="s">
        <v>916</v>
      </c>
    </row>
    <row r="2516" spans="1:1" x14ac:dyDescent="0.25">
      <c r="A2516" t="s">
        <v>270</v>
      </c>
    </row>
    <row r="2517" spans="1:1" x14ac:dyDescent="0.25">
      <c r="A2517" t="s">
        <v>917</v>
      </c>
    </row>
    <row r="2520" spans="1:1" x14ac:dyDescent="0.25">
      <c r="A2520" t="s">
        <v>918</v>
      </c>
    </row>
    <row r="2521" spans="1:1" x14ac:dyDescent="0.25">
      <c r="A2521" t="s">
        <v>919</v>
      </c>
    </row>
    <row r="2523" spans="1:1" x14ac:dyDescent="0.25">
      <c r="A2523" t="s">
        <v>896</v>
      </c>
    </row>
    <row r="2524" spans="1:1" x14ac:dyDescent="0.25">
      <c r="A2524" t="s">
        <v>920</v>
      </c>
    </row>
    <row r="2527" spans="1:1" x14ac:dyDescent="0.25">
      <c r="A2527" t="s">
        <v>270</v>
      </c>
    </row>
    <row r="2528" spans="1:1" x14ac:dyDescent="0.25">
      <c r="A2528" t="s">
        <v>921</v>
      </c>
    </row>
    <row r="2531" spans="1:1" x14ac:dyDescent="0.25">
      <c r="A2531" t="s">
        <v>922</v>
      </c>
    </row>
    <row r="2532" spans="1:1" x14ac:dyDescent="0.25">
      <c r="A2532" t="s">
        <v>923</v>
      </c>
    </row>
    <row r="2534" spans="1:1" x14ac:dyDescent="0.25">
      <c r="A2534" t="s">
        <v>896</v>
      </c>
    </row>
    <row r="2535" spans="1:1" x14ac:dyDescent="0.25">
      <c r="A2535" t="s">
        <v>924</v>
      </c>
    </row>
    <row r="2540" spans="1:1" x14ac:dyDescent="0.25">
      <c r="A2540" t="s">
        <v>151</v>
      </c>
    </row>
    <row r="2541" spans="1:1" x14ac:dyDescent="0.25">
      <c r="A2541" t="s">
        <v>115</v>
      </c>
    </row>
    <row r="2542" spans="1:1" x14ac:dyDescent="0.25">
      <c r="A2542" t="s">
        <v>116</v>
      </c>
    </row>
    <row r="2543" spans="1:1" x14ac:dyDescent="0.25">
      <c r="A2543" t="s">
        <v>925</v>
      </c>
    </row>
    <row r="2544" spans="1:1" x14ac:dyDescent="0.25">
      <c r="A2544" t="s">
        <v>118</v>
      </c>
    </row>
    <row r="2547" spans="1:1" x14ac:dyDescent="0.25">
      <c r="A2547" t="s">
        <v>4</v>
      </c>
    </row>
    <row r="2548" spans="1:1" x14ac:dyDescent="0.25">
      <c r="A2548" t="s">
        <v>598</v>
      </c>
    </row>
    <row r="2550" spans="1:1" x14ac:dyDescent="0.25">
      <c r="A2550" t="s">
        <v>68</v>
      </c>
    </row>
    <row r="2551" spans="1:1" x14ac:dyDescent="0.25">
      <c r="A2551" t="s">
        <v>926</v>
      </c>
    </row>
    <row r="2554" spans="1:1" x14ac:dyDescent="0.25">
      <c r="A2554" t="s">
        <v>927</v>
      </c>
    </row>
    <row r="2555" spans="1:1" x14ac:dyDescent="0.25">
      <c r="A2555" t="s">
        <v>928</v>
      </c>
    </row>
    <row r="2557" spans="1:1" x14ac:dyDescent="0.25">
      <c r="A2557" t="s">
        <v>631</v>
      </c>
    </row>
    <row r="2558" spans="1:1" x14ac:dyDescent="0.25">
      <c r="A2558" t="s">
        <v>929</v>
      </c>
    </row>
    <row r="2561" spans="1:1" x14ac:dyDescent="0.25">
      <c r="A2561" t="s">
        <v>68</v>
      </c>
    </row>
    <row r="2562" spans="1:1" x14ac:dyDescent="0.25">
      <c r="A2562" t="s">
        <v>930</v>
      </c>
    </row>
    <row r="2565" spans="1:1" x14ac:dyDescent="0.25">
      <c r="A2565" t="s">
        <v>931</v>
      </c>
    </row>
    <row r="2566" spans="1:1" x14ac:dyDescent="0.25">
      <c r="A2566" t="s">
        <v>932</v>
      </c>
    </row>
    <row r="2568" spans="1:1" x14ac:dyDescent="0.25">
      <c r="A2568" t="s">
        <v>631</v>
      </c>
    </row>
    <row r="2569" spans="1:1" x14ac:dyDescent="0.25">
      <c r="A2569" t="s">
        <v>933</v>
      </c>
    </row>
    <row r="2571" spans="1:1" x14ac:dyDescent="0.25">
      <c r="A2571" t="s">
        <v>934</v>
      </c>
    </row>
    <row r="2572" spans="1:1" x14ac:dyDescent="0.25">
      <c r="A2572" t="s">
        <v>935</v>
      </c>
    </row>
    <row r="2573" spans="1:1" x14ac:dyDescent="0.25">
      <c r="A2573" t="s">
        <v>936</v>
      </c>
    </row>
    <row r="2578" spans="1:1" x14ac:dyDescent="0.25">
      <c r="A2578" t="s">
        <v>19</v>
      </c>
    </row>
    <row r="2579" spans="1:1" x14ac:dyDescent="0.25">
      <c r="A2579" t="s">
        <v>182</v>
      </c>
    </row>
    <row r="2580" spans="1:1" x14ac:dyDescent="0.25">
      <c r="A2580" t="s">
        <v>183</v>
      </c>
    </row>
    <row r="2581" spans="1:1" x14ac:dyDescent="0.25">
      <c r="A2581" t="s">
        <v>937</v>
      </c>
    </row>
    <row r="2582" spans="1:1" x14ac:dyDescent="0.25">
      <c r="A2582" t="s">
        <v>66</v>
      </c>
    </row>
    <row r="2585" spans="1:1" x14ac:dyDescent="0.25">
      <c r="A2585" t="s">
        <v>4</v>
      </c>
    </row>
    <row r="2586" spans="1:1" x14ac:dyDescent="0.25">
      <c r="A2586" t="s">
        <v>938</v>
      </c>
    </row>
    <row r="2588" spans="1:1" x14ac:dyDescent="0.25">
      <c r="A2588" t="s">
        <v>939</v>
      </c>
    </row>
    <row r="2589" spans="1:1" x14ac:dyDescent="0.25">
      <c r="A2589" t="s">
        <v>940</v>
      </c>
    </row>
    <row r="2592" spans="1:1" x14ac:dyDescent="0.25">
      <c r="A2592" t="s">
        <v>941</v>
      </c>
    </row>
    <row r="2593" spans="1:1" x14ac:dyDescent="0.25">
      <c r="A2593" t="s">
        <v>942</v>
      </c>
    </row>
    <row r="2595" spans="1:1" x14ac:dyDescent="0.25">
      <c r="A2595" t="s">
        <v>943</v>
      </c>
    </row>
    <row r="2596" spans="1:1" x14ac:dyDescent="0.25">
      <c r="A2596" t="s">
        <v>944</v>
      </c>
    </row>
    <row r="2599" spans="1:1" x14ac:dyDescent="0.25">
      <c r="A2599" t="s">
        <v>939</v>
      </c>
    </row>
    <row r="2600" spans="1:1" x14ac:dyDescent="0.25">
      <c r="A2600" t="s">
        <v>945</v>
      </c>
    </row>
    <row r="2603" spans="1:1" x14ac:dyDescent="0.25">
      <c r="A2603" t="s">
        <v>946</v>
      </c>
    </row>
    <row r="2604" spans="1:1" x14ac:dyDescent="0.25">
      <c r="A2604" t="s">
        <v>942</v>
      </c>
    </row>
    <row r="2606" spans="1:1" x14ac:dyDescent="0.25">
      <c r="A2606" t="s">
        <v>943</v>
      </c>
    </row>
    <row r="2607" spans="1:1" x14ac:dyDescent="0.25">
      <c r="A2607" t="s">
        <v>947</v>
      </c>
    </row>
    <row r="2610" spans="1:1" x14ac:dyDescent="0.25">
      <c r="A2610" t="s">
        <v>939</v>
      </c>
    </row>
    <row r="2611" spans="1:1" x14ac:dyDescent="0.25">
      <c r="A2611" t="s">
        <v>948</v>
      </c>
    </row>
    <row r="2614" spans="1:1" x14ac:dyDescent="0.25">
      <c r="A2614" t="s">
        <v>946</v>
      </c>
    </row>
    <row r="2615" spans="1:1" x14ac:dyDescent="0.25">
      <c r="A2615" t="s">
        <v>942</v>
      </c>
    </row>
    <row r="2617" spans="1:1" x14ac:dyDescent="0.25">
      <c r="A2617" t="s">
        <v>943</v>
      </c>
    </row>
    <row r="2618" spans="1:1" x14ac:dyDescent="0.25">
      <c r="A2618" t="s">
        <v>947</v>
      </c>
    </row>
    <row r="2621" spans="1:1" x14ac:dyDescent="0.25">
      <c r="A2621" t="s">
        <v>939</v>
      </c>
    </row>
    <row r="2622" spans="1:1" x14ac:dyDescent="0.25">
      <c r="A2622" t="s">
        <v>949</v>
      </c>
    </row>
    <row r="2625" spans="1:1" x14ac:dyDescent="0.25">
      <c r="A2625" t="s">
        <v>946</v>
      </c>
    </row>
    <row r="2626" spans="1:1" x14ac:dyDescent="0.25">
      <c r="A2626" t="s">
        <v>942</v>
      </c>
    </row>
    <row r="2628" spans="1:1" x14ac:dyDescent="0.25">
      <c r="A2628" t="s">
        <v>943</v>
      </c>
    </row>
    <row r="2629" spans="1:1" x14ac:dyDescent="0.25">
      <c r="A2629" t="s">
        <v>947</v>
      </c>
    </row>
    <row r="2632" spans="1:1" x14ac:dyDescent="0.25">
      <c r="A2632" t="s">
        <v>347</v>
      </c>
    </row>
    <row r="2633" spans="1:1" x14ac:dyDescent="0.25">
      <c r="A2633" t="s">
        <v>56</v>
      </c>
    </row>
    <row r="2634" spans="1:1" x14ac:dyDescent="0.25">
      <c r="A2634" t="s">
        <v>950</v>
      </c>
    </row>
    <row r="2636" spans="1:1" x14ac:dyDescent="0.25">
      <c r="A2636" t="s">
        <v>946</v>
      </c>
    </row>
    <row r="2637" spans="1:1" x14ac:dyDescent="0.25">
      <c r="A2637" t="s">
        <v>942</v>
      </c>
    </row>
    <row r="2639" spans="1:1" x14ac:dyDescent="0.25">
      <c r="A2639" t="s">
        <v>943</v>
      </c>
    </row>
    <row r="2640" spans="1:1" x14ac:dyDescent="0.25">
      <c r="A2640" t="s">
        <v>947</v>
      </c>
    </row>
    <row r="2643" spans="1:1" x14ac:dyDescent="0.25">
      <c r="A2643" t="s">
        <v>939</v>
      </c>
    </row>
    <row r="2644" spans="1:1" x14ac:dyDescent="0.25">
      <c r="A2644" t="s">
        <v>951</v>
      </c>
    </row>
    <row r="2647" spans="1:1" x14ac:dyDescent="0.25">
      <c r="A2647" t="s">
        <v>946</v>
      </c>
    </row>
    <row r="2648" spans="1:1" x14ac:dyDescent="0.25">
      <c r="A2648" t="s">
        <v>942</v>
      </c>
    </row>
    <row r="2650" spans="1:1" x14ac:dyDescent="0.25">
      <c r="A2650" t="s">
        <v>943</v>
      </c>
    </row>
    <row r="2651" spans="1:1" x14ac:dyDescent="0.25">
      <c r="A2651" t="s">
        <v>947</v>
      </c>
    </row>
    <row r="2654" spans="1:1" x14ac:dyDescent="0.25">
      <c r="A2654" t="s">
        <v>939</v>
      </c>
    </row>
    <row r="2655" spans="1:1" x14ac:dyDescent="0.25">
      <c r="A2655" t="s">
        <v>952</v>
      </c>
    </row>
    <row r="2658" spans="1:1" x14ac:dyDescent="0.25">
      <c r="A2658" t="s">
        <v>946</v>
      </c>
    </row>
    <row r="2659" spans="1:1" x14ac:dyDescent="0.25">
      <c r="A2659" t="s">
        <v>942</v>
      </c>
    </row>
    <row r="2661" spans="1:1" x14ac:dyDescent="0.25">
      <c r="A2661" t="s">
        <v>943</v>
      </c>
    </row>
    <row r="2662" spans="1:1" x14ac:dyDescent="0.25">
      <c r="A2662" t="s">
        <v>947</v>
      </c>
    </row>
    <row r="2665" spans="1:1" x14ac:dyDescent="0.25">
      <c r="A2665" t="s">
        <v>939</v>
      </c>
    </row>
    <row r="2666" spans="1:1" x14ac:dyDescent="0.25">
      <c r="A2666" t="s">
        <v>953</v>
      </c>
    </row>
    <row r="2669" spans="1:1" x14ac:dyDescent="0.25">
      <c r="A2669" t="s">
        <v>946</v>
      </c>
    </row>
    <row r="2670" spans="1:1" x14ac:dyDescent="0.25">
      <c r="A2670" t="s">
        <v>942</v>
      </c>
    </row>
    <row r="2672" spans="1:1" x14ac:dyDescent="0.25">
      <c r="A2672" t="s">
        <v>464</v>
      </c>
    </row>
    <row r="2673" spans="1:1" x14ac:dyDescent="0.25">
      <c r="A2673" t="s">
        <v>115</v>
      </c>
    </row>
    <row r="2674" spans="1:1" x14ac:dyDescent="0.25">
      <c r="A2674" t="s">
        <v>116</v>
      </c>
    </row>
    <row r="2675" spans="1:1" x14ac:dyDescent="0.25">
      <c r="A2675" t="s">
        <v>954</v>
      </c>
    </row>
    <row r="2676" spans="1:1" x14ac:dyDescent="0.25">
      <c r="A2676" t="s">
        <v>23</v>
      </c>
    </row>
    <row r="2679" spans="1:1" x14ac:dyDescent="0.25">
      <c r="A2679" t="s">
        <v>4</v>
      </c>
    </row>
    <row r="2680" spans="1:1" x14ac:dyDescent="0.25">
      <c r="A2680" t="s">
        <v>938</v>
      </c>
    </row>
    <row r="2683" spans="1:1" x14ac:dyDescent="0.25">
      <c r="A2683" t="s">
        <v>955</v>
      </c>
    </row>
    <row r="2684" spans="1:1" x14ac:dyDescent="0.25">
      <c r="A2684" t="s">
        <v>956</v>
      </c>
    </row>
    <row r="2687" spans="1:1" x14ac:dyDescent="0.25">
      <c r="A2687" t="s">
        <v>129</v>
      </c>
    </row>
    <row r="2688" spans="1:1" x14ac:dyDescent="0.25">
      <c r="A2688" t="s">
        <v>56</v>
      </c>
    </row>
    <row r="2689" spans="1:1" x14ac:dyDescent="0.25">
      <c r="A2689" t="s">
        <v>957</v>
      </c>
    </row>
    <row r="2691" spans="1:1" x14ac:dyDescent="0.25">
      <c r="A2691" t="s">
        <v>958</v>
      </c>
    </row>
    <row r="2692" spans="1:1" x14ac:dyDescent="0.25">
      <c r="A2692" t="s">
        <v>959</v>
      </c>
    </row>
    <row r="2694" spans="1:1" x14ac:dyDescent="0.25">
      <c r="A2694" t="s">
        <v>955</v>
      </c>
    </row>
    <row r="2695" spans="1:1" x14ac:dyDescent="0.25">
      <c r="A2695" t="s">
        <v>960</v>
      </c>
    </row>
    <row r="2698" spans="1:1" x14ac:dyDescent="0.25">
      <c r="A2698" t="s">
        <v>120</v>
      </c>
    </row>
    <row r="2699" spans="1:1" x14ac:dyDescent="0.25">
      <c r="A2699" t="s">
        <v>961</v>
      </c>
    </row>
    <row r="2702" spans="1:1" x14ac:dyDescent="0.25">
      <c r="A2702" t="s">
        <v>962</v>
      </c>
    </row>
    <row r="2703" spans="1:1" x14ac:dyDescent="0.25">
      <c r="A2703" t="s">
        <v>959</v>
      </c>
    </row>
    <row r="2704" spans="1:1" x14ac:dyDescent="0.25">
      <c r="A2704" t="s">
        <v>963</v>
      </c>
    </row>
    <row r="2706" spans="1:1" x14ac:dyDescent="0.25">
      <c r="A2706" t="s">
        <v>955</v>
      </c>
    </row>
    <row r="2707" spans="1:1" x14ac:dyDescent="0.25">
      <c r="A2707" t="s">
        <v>964</v>
      </c>
    </row>
    <row r="2710" spans="1:1" x14ac:dyDescent="0.25">
      <c r="A2710" t="s">
        <v>120</v>
      </c>
    </row>
    <row r="2711" spans="1:1" x14ac:dyDescent="0.25">
      <c r="A2711" t="s">
        <v>965</v>
      </c>
    </row>
    <row r="2714" spans="1:1" x14ac:dyDescent="0.25">
      <c r="A2714" t="s">
        <v>966</v>
      </c>
    </row>
    <row r="2715" spans="1:1" x14ac:dyDescent="0.25">
      <c r="A2715" t="s">
        <v>959</v>
      </c>
    </row>
    <row r="2717" spans="1:1" x14ac:dyDescent="0.25">
      <c r="A2717" t="s">
        <v>955</v>
      </c>
    </row>
    <row r="2718" spans="1:1" x14ac:dyDescent="0.25">
      <c r="A2718" t="s">
        <v>956</v>
      </c>
    </row>
    <row r="2721" spans="1:1" x14ac:dyDescent="0.25">
      <c r="A2721" t="s">
        <v>120</v>
      </c>
    </row>
    <row r="2722" spans="1:1" x14ac:dyDescent="0.25">
      <c r="A2722" t="s">
        <v>967</v>
      </c>
    </row>
    <row r="2725" spans="1:1" x14ac:dyDescent="0.25">
      <c r="A2725" t="s">
        <v>966</v>
      </c>
    </row>
    <row r="2726" spans="1:1" x14ac:dyDescent="0.25">
      <c r="A2726" t="s">
        <v>959</v>
      </c>
    </row>
    <row r="2728" spans="1:1" x14ac:dyDescent="0.25">
      <c r="A2728" t="s">
        <v>955</v>
      </c>
    </row>
    <row r="2729" spans="1:1" x14ac:dyDescent="0.25">
      <c r="A2729" t="s">
        <v>956</v>
      </c>
    </row>
    <row r="2732" spans="1:1" x14ac:dyDescent="0.25">
      <c r="A2732" t="s">
        <v>120</v>
      </c>
    </row>
    <row r="2733" spans="1:1" x14ac:dyDescent="0.25">
      <c r="A2733" t="s">
        <v>968</v>
      </c>
    </row>
    <row r="2736" spans="1:1" x14ac:dyDescent="0.25">
      <c r="A2736" t="s">
        <v>958</v>
      </c>
    </row>
    <row r="2737" spans="1:1" x14ac:dyDescent="0.25">
      <c r="A2737" t="s">
        <v>959</v>
      </c>
    </row>
    <row r="2739" spans="1:1" x14ac:dyDescent="0.25">
      <c r="A2739" t="s">
        <v>955</v>
      </c>
    </row>
    <row r="2740" spans="1:1" x14ac:dyDescent="0.25">
      <c r="A2740" t="s">
        <v>960</v>
      </c>
    </row>
    <row r="2743" spans="1:1" x14ac:dyDescent="0.25">
      <c r="A2743" t="s">
        <v>120</v>
      </c>
    </row>
    <row r="2744" spans="1:1" x14ac:dyDescent="0.25">
      <c r="A2744" t="s">
        <v>969</v>
      </c>
    </row>
    <row r="2747" spans="1:1" x14ac:dyDescent="0.25">
      <c r="A2747" t="s">
        <v>966</v>
      </c>
    </row>
    <row r="2748" spans="1:1" x14ac:dyDescent="0.25">
      <c r="A2748" t="s">
        <v>959</v>
      </c>
    </row>
    <row r="2750" spans="1:1" x14ac:dyDescent="0.25">
      <c r="A2750" t="s">
        <v>955</v>
      </c>
    </row>
    <row r="2751" spans="1:1" x14ac:dyDescent="0.25">
      <c r="A2751" t="s">
        <v>956</v>
      </c>
    </row>
    <row r="2756" spans="1:1" x14ac:dyDescent="0.25">
      <c r="A2756" t="s">
        <v>151</v>
      </c>
    </row>
    <row r="2757" spans="1:1" x14ac:dyDescent="0.25">
      <c r="A2757" t="s">
        <v>182</v>
      </c>
    </row>
    <row r="2758" spans="1:1" x14ac:dyDescent="0.25">
      <c r="A2758" t="s">
        <v>183</v>
      </c>
    </row>
    <row r="2759" spans="1:1" x14ac:dyDescent="0.25">
      <c r="A2759" t="s">
        <v>970</v>
      </c>
    </row>
    <row r="2760" spans="1:1" x14ac:dyDescent="0.25">
      <c r="A2760" t="s">
        <v>66</v>
      </c>
    </row>
    <row r="2763" spans="1:1" x14ac:dyDescent="0.25">
      <c r="A2763" t="s">
        <v>4</v>
      </c>
    </row>
    <row r="2764" spans="1:1" x14ac:dyDescent="0.25">
      <c r="A2764" t="s">
        <v>938</v>
      </c>
    </row>
    <row r="2766" spans="1:1" x14ac:dyDescent="0.25">
      <c r="A2766" t="s">
        <v>939</v>
      </c>
    </row>
    <row r="2767" spans="1:1" x14ac:dyDescent="0.25">
      <c r="A2767" t="s">
        <v>971</v>
      </c>
    </row>
    <row r="2770" spans="1:1" x14ac:dyDescent="0.25">
      <c r="A2770" t="s">
        <v>972</v>
      </c>
    </row>
    <row r="2771" spans="1:1" x14ac:dyDescent="0.25">
      <c r="A2771" t="s">
        <v>973</v>
      </c>
    </row>
    <row r="2772" spans="1:1" x14ac:dyDescent="0.25">
      <c r="A2772" t="s">
        <v>974</v>
      </c>
    </row>
    <row r="2774" spans="1:1" x14ac:dyDescent="0.25">
      <c r="A2774" t="s">
        <v>975</v>
      </c>
    </row>
    <row r="2775" spans="1:1" x14ac:dyDescent="0.25">
      <c r="A2775" t="s">
        <v>976</v>
      </c>
    </row>
    <row r="2778" spans="1:1" x14ac:dyDescent="0.25">
      <c r="A2778" t="s">
        <v>939</v>
      </c>
    </row>
    <row r="2779" spans="1:1" x14ac:dyDescent="0.25">
      <c r="A2779" t="s">
        <v>977</v>
      </c>
    </row>
    <row r="2782" spans="1:1" x14ac:dyDescent="0.25">
      <c r="A2782" t="s">
        <v>978</v>
      </c>
    </row>
    <row r="2783" spans="1:1" x14ac:dyDescent="0.25">
      <c r="A2783" t="s">
        <v>979</v>
      </c>
    </row>
    <row r="2785" spans="1:1" x14ac:dyDescent="0.25">
      <c r="A2785" t="s">
        <v>975</v>
      </c>
    </row>
    <row r="2786" spans="1:1" x14ac:dyDescent="0.25">
      <c r="A2786" t="s">
        <v>980</v>
      </c>
    </row>
    <row r="2789" spans="1:1" x14ac:dyDescent="0.25">
      <c r="A2789" t="s">
        <v>939</v>
      </c>
    </row>
    <row r="2790" spans="1:1" x14ac:dyDescent="0.25">
      <c r="A2790" t="s">
        <v>981</v>
      </c>
    </row>
    <row r="2793" spans="1:1" x14ac:dyDescent="0.25">
      <c r="A2793" t="s">
        <v>978</v>
      </c>
    </row>
    <row r="2794" spans="1:1" x14ac:dyDescent="0.25">
      <c r="A2794" t="s">
        <v>979</v>
      </c>
    </row>
    <row r="2796" spans="1:1" x14ac:dyDescent="0.25">
      <c r="A2796" t="s">
        <v>975</v>
      </c>
    </row>
    <row r="2797" spans="1:1" x14ac:dyDescent="0.25">
      <c r="A2797" t="s">
        <v>980</v>
      </c>
    </row>
    <row r="2800" spans="1:1" x14ac:dyDescent="0.25">
      <c r="A2800" t="s">
        <v>939</v>
      </c>
    </row>
    <row r="2801" spans="1:1" x14ac:dyDescent="0.25">
      <c r="A2801" t="s">
        <v>982</v>
      </c>
    </row>
    <row r="2804" spans="1:1" x14ac:dyDescent="0.25">
      <c r="A2804" t="s">
        <v>983</v>
      </c>
    </row>
    <row r="2805" spans="1:1" x14ac:dyDescent="0.25">
      <c r="A2805" t="s">
        <v>979</v>
      </c>
    </row>
    <row r="2807" spans="1:1" x14ac:dyDescent="0.25">
      <c r="A2807" t="s">
        <v>975</v>
      </c>
    </row>
    <row r="2808" spans="1:1" x14ac:dyDescent="0.25">
      <c r="A2808" t="s">
        <v>984</v>
      </c>
    </row>
    <row r="2811" spans="1:1" x14ac:dyDescent="0.25">
      <c r="A2811" t="s">
        <v>939</v>
      </c>
    </row>
    <row r="2812" spans="1:1" x14ac:dyDescent="0.25">
      <c r="A2812" t="s">
        <v>985</v>
      </c>
    </row>
    <row r="2815" spans="1:1" x14ac:dyDescent="0.25">
      <c r="A2815" t="s">
        <v>986</v>
      </c>
    </row>
    <row r="2816" spans="1:1" x14ac:dyDescent="0.25">
      <c r="A2816" t="s">
        <v>987</v>
      </c>
    </row>
    <row r="2817" spans="1:1" x14ac:dyDescent="0.25">
      <c r="A2817" t="s">
        <v>988</v>
      </c>
    </row>
    <row r="2819" spans="1:1" x14ac:dyDescent="0.25">
      <c r="A2819" t="s">
        <v>975</v>
      </c>
    </row>
    <row r="2820" spans="1:1" x14ac:dyDescent="0.25">
      <c r="A2820" t="s">
        <v>989</v>
      </c>
    </row>
    <row r="2823" spans="1:1" x14ac:dyDescent="0.25">
      <c r="A2823" t="s">
        <v>939</v>
      </c>
    </row>
    <row r="2824" spans="1:1" x14ac:dyDescent="0.25">
      <c r="A2824" t="s">
        <v>990</v>
      </c>
    </row>
    <row r="2827" spans="1:1" x14ac:dyDescent="0.25">
      <c r="A2827" t="s">
        <v>983</v>
      </c>
    </row>
    <row r="2828" spans="1:1" x14ac:dyDescent="0.25">
      <c r="A2828" t="s">
        <v>979</v>
      </c>
    </row>
    <row r="2830" spans="1:1" x14ac:dyDescent="0.25">
      <c r="A2830" t="s">
        <v>975</v>
      </c>
    </row>
    <row r="2831" spans="1:1" x14ac:dyDescent="0.25">
      <c r="A2831" t="s">
        <v>984</v>
      </c>
    </row>
    <row r="2834" spans="1:1" x14ac:dyDescent="0.25">
      <c r="A2834" t="s">
        <v>939</v>
      </c>
    </row>
    <row r="2835" spans="1:1" x14ac:dyDescent="0.25">
      <c r="A2835" t="s">
        <v>991</v>
      </c>
    </row>
    <row r="2838" spans="1:1" x14ac:dyDescent="0.25">
      <c r="A2838" t="s">
        <v>983</v>
      </c>
    </row>
    <row r="2839" spans="1:1" x14ac:dyDescent="0.25">
      <c r="A2839" t="s">
        <v>979</v>
      </c>
    </row>
    <row r="2841" spans="1:1" x14ac:dyDescent="0.25">
      <c r="A2841" t="s">
        <v>975</v>
      </c>
    </row>
    <row r="2842" spans="1:1" x14ac:dyDescent="0.25">
      <c r="A2842" t="s">
        <v>984</v>
      </c>
    </row>
    <row r="2847" spans="1:1" x14ac:dyDescent="0.25">
      <c r="A2847" t="s">
        <v>464</v>
      </c>
    </row>
    <row r="2848" spans="1:1" x14ac:dyDescent="0.25">
      <c r="A2848" t="s">
        <v>152</v>
      </c>
    </row>
    <row r="2849" spans="1:1" x14ac:dyDescent="0.25">
      <c r="A2849" t="s">
        <v>1</v>
      </c>
    </row>
    <row r="2850" spans="1:1" x14ac:dyDescent="0.25">
      <c r="A2850" t="s">
        <v>992</v>
      </c>
    </row>
    <row r="2851" spans="1:1" x14ac:dyDescent="0.25">
      <c r="A2851" t="s">
        <v>3</v>
      </c>
    </row>
    <row r="2854" spans="1:1" x14ac:dyDescent="0.25">
      <c r="A2854" t="s">
        <v>4</v>
      </c>
    </row>
    <row r="2855" spans="1:1" x14ac:dyDescent="0.25">
      <c r="A2855" t="s">
        <v>938</v>
      </c>
    </row>
    <row r="2857" spans="1:1" x14ac:dyDescent="0.25">
      <c r="A2857" t="s">
        <v>6</v>
      </c>
    </row>
    <row r="2858" spans="1:1" x14ac:dyDescent="0.25">
      <c r="A2858" t="s">
        <v>993</v>
      </c>
    </row>
    <row r="2861" spans="1:1" x14ac:dyDescent="0.25">
      <c r="A2861" t="s">
        <v>994</v>
      </c>
    </row>
    <row r="2862" spans="1:1" x14ac:dyDescent="0.25">
      <c r="A2862" t="s">
        <v>995</v>
      </c>
    </row>
    <row r="2864" spans="1:1" x14ac:dyDescent="0.25">
      <c r="A2864" t="s">
        <v>210</v>
      </c>
    </row>
    <row r="2865" spans="1:1" x14ac:dyDescent="0.25">
      <c r="A2865" t="s">
        <v>996</v>
      </c>
    </row>
    <row r="2867" spans="1:1" x14ac:dyDescent="0.25">
      <c r="A2867" t="s">
        <v>997</v>
      </c>
    </row>
    <row r="2868" spans="1:1" x14ac:dyDescent="0.25">
      <c r="A2868" t="s">
        <v>225</v>
      </c>
    </row>
    <row r="2869" spans="1:1" x14ac:dyDescent="0.25">
      <c r="A2869" t="s">
        <v>998</v>
      </c>
    </row>
    <row r="2874" spans="1:1" x14ac:dyDescent="0.25">
      <c r="A2874" t="s">
        <v>19</v>
      </c>
    </row>
    <row r="2875" spans="1:1" x14ac:dyDescent="0.25">
      <c r="A2875" t="s">
        <v>999</v>
      </c>
    </row>
    <row r="2876" spans="1:1" x14ac:dyDescent="0.25">
      <c r="A2876" t="s">
        <v>1000</v>
      </c>
    </row>
    <row r="2877" spans="1:1" x14ac:dyDescent="0.25">
      <c r="A2877" t="s">
        <v>1001</v>
      </c>
    </row>
    <row r="2878" spans="1:1" x14ac:dyDescent="0.25">
      <c r="A2878" t="s">
        <v>842</v>
      </c>
    </row>
    <row r="2881" spans="1:1" x14ac:dyDescent="0.25">
      <c r="A2881" t="s">
        <v>4</v>
      </c>
    </row>
    <row r="2882" spans="1:1" x14ac:dyDescent="0.25">
      <c r="A2882" t="s">
        <v>1002</v>
      </c>
    </row>
    <row r="2884" spans="1:1" x14ac:dyDescent="0.25">
      <c r="A2884" t="s">
        <v>1003</v>
      </c>
    </row>
    <row r="2885" spans="1:1" x14ac:dyDescent="0.25">
      <c r="A2885" t="s">
        <v>1004</v>
      </c>
    </row>
    <row r="2888" spans="1:1" x14ac:dyDescent="0.25">
      <c r="A2888" t="s">
        <v>1005</v>
      </c>
    </row>
    <row r="2889" spans="1:1" x14ac:dyDescent="0.25">
      <c r="A2889" t="s">
        <v>1006</v>
      </c>
    </row>
    <row r="2891" spans="1:1" x14ac:dyDescent="0.25">
      <c r="A2891" t="s">
        <v>1007</v>
      </c>
    </row>
    <row r="2892" spans="1:1" x14ac:dyDescent="0.25">
      <c r="A2892" t="s">
        <v>1008</v>
      </c>
    </row>
    <row r="2895" spans="1:1" x14ac:dyDescent="0.25">
      <c r="A2895" t="s">
        <v>1003</v>
      </c>
    </row>
    <row r="2896" spans="1:1" x14ac:dyDescent="0.25">
      <c r="A2896" t="s">
        <v>1009</v>
      </c>
    </row>
    <row r="2899" spans="1:1" x14ac:dyDescent="0.25">
      <c r="A2899" t="s">
        <v>1010</v>
      </c>
    </row>
    <row r="2900" spans="1:1" x14ac:dyDescent="0.25">
      <c r="A2900" t="s">
        <v>1011</v>
      </c>
    </row>
    <row r="2901" spans="1:1" x14ac:dyDescent="0.25">
      <c r="A2901" t="s">
        <v>1012</v>
      </c>
    </row>
    <row r="2903" spans="1:1" x14ac:dyDescent="0.25">
      <c r="A2903" t="s">
        <v>1007</v>
      </c>
    </row>
    <row r="2904" spans="1:1" x14ac:dyDescent="0.25">
      <c r="A2904" t="s">
        <v>1013</v>
      </c>
    </row>
    <row r="2907" spans="1:1" x14ac:dyDescent="0.25">
      <c r="A2907" t="s">
        <v>865</v>
      </c>
    </row>
    <row r="2908" spans="1:1" x14ac:dyDescent="0.25">
      <c r="A2908" t="s">
        <v>56</v>
      </c>
    </row>
    <row r="2909" spans="1:1" x14ac:dyDescent="0.25">
      <c r="A2909" t="s">
        <v>1014</v>
      </c>
    </row>
    <row r="2911" spans="1:1" x14ac:dyDescent="0.25">
      <c r="A2911" t="s">
        <v>1015</v>
      </c>
    </row>
    <row r="2912" spans="1:1" x14ac:dyDescent="0.25">
      <c r="A2912" t="s">
        <v>1016</v>
      </c>
    </row>
    <row r="2914" spans="1:1" x14ac:dyDescent="0.25">
      <c r="A2914" t="s">
        <v>1007</v>
      </c>
    </row>
    <row r="2915" spans="1:1" x14ac:dyDescent="0.25">
      <c r="A2915" t="s">
        <v>1017</v>
      </c>
    </row>
    <row r="2918" spans="1:1" x14ac:dyDescent="0.25">
      <c r="A2918" t="s">
        <v>865</v>
      </c>
    </row>
    <row r="2919" spans="1:1" x14ac:dyDescent="0.25">
      <c r="A2919" t="s">
        <v>56</v>
      </c>
    </row>
    <row r="2920" spans="1:1" x14ac:dyDescent="0.25">
      <c r="A2920" t="s">
        <v>1018</v>
      </c>
    </row>
    <row r="2922" spans="1:1" x14ac:dyDescent="0.25">
      <c r="A2922" t="s">
        <v>1019</v>
      </c>
    </row>
    <row r="2923" spans="1:1" x14ac:dyDescent="0.25">
      <c r="A2923" t="s">
        <v>1020</v>
      </c>
    </row>
    <row r="2925" spans="1:1" x14ac:dyDescent="0.25">
      <c r="A2925" t="s">
        <v>1007</v>
      </c>
    </row>
    <row r="2926" spans="1:1" x14ac:dyDescent="0.25">
      <c r="A2926" t="s">
        <v>1021</v>
      </c>
    </row>
    <row r="2929" spans="1:1" x14ac:dyDescent="0.25">
      <c r="A2929" t="s">
        <v>865</v>
      </c>
    </row>
    <row r="2930" spans="1:1" x14ac:dyDescent="0.25">
      <c r="A2930" t="s">
        <v>56</v>
      </c>
    </row>
    <row r="2931" spans="1:1" x14ac:dyDescent="0.25">
      <c r="A2931" t="s">
        <v>1022</v>
      </c>
    </row>
    <row r="2933" spans="1:1" x14ac:dyDescent="0.25">
      <c r="A2933" t="s">
        <v>1023</v>
      </c>
    </row>
    <row r="2934" spans="1:1" x14ac:dyDescent="0.25">
      <c r="A2934" t="s">
        <v>1024</v>
      </c>
    </row>
    <row r="2935" spans="1:1" x14ac:dyDescent="0.25">
      <c r="A2935" t="s">
        <v>1025</v>
      </c>
    </row>
    <row r="2937" spans="1:1" x14ac:dyDescent="0.25">
      <c r="A2937" t="s">
        <v>1007</v>
      </c>
    </row>
    <row r="2938" spans="1:1" x14ac:dyDescent="0.25">
      <c r="A2938" t="s">
        <v>1026</v>
      </c>
    </row>
    <row r="2941" spans="1:1" x14ac:dyDescent="0.25">
      <c r="A2941" t="s">
        <v>865</v>
      </c>
    </row>
    <row r="2942" spans="1:1" x14ac:dyDescent="0.25">
      <c r="A2942" t="s">
        <v>56</v>
      </c>
    </row>
    <row r="2943" spans="1:1" x14ac:dyDescent="0.25">
      <c r="A2943" t="s">
        <v>1027</v>
      </c>
    </row>
    <row r="2945" spans="1:1" x14ac:dyDescent="0.25">
      <c r="A2945" t="s">
        <v>1028</v>
      </c>
    </row>
    <row r="2946" spans="1:1" x14ac:dyDescent="0.25">
      <c r="A2946" t="s">
        <v>1011</v>
      </c>
    </row>
    <row r="2947" spans="1:1" x14ac:dyDescent="0.25">
      <c r="A2947" t="s">
        <v>1012</v>
      </c>
    </row>
    <row r="2949" spans="1:1" x14ac:dyDescent="0.25">
      <c r="A2949" t="s">
        <v>1007</v>
      </c>
    </row>
    <row r="2950" spans="1:1" x14ac:dyDescent="0.25">
      <c r="A2950" t="s">
        <v>1029</v>
      </c>
    </row>
    <row r="2953" spans="1:1" x14ac:dyDescent="0.25">
      <c r="A2953" t="s">
        <v>865</v>
      </c>
    </row>
    <row r="2954" spans="1:1" x14ac:dyDescent="0.25">
      <c r="A2954" t="s">
        <v>56</v>
      </c>
    </row>
    <row r="2955" spans="1:1" x14ac:dyDescent="0.25">
      <c r="A2955" t="s">
        <v>1030</v>
      </c>
    </row>
    <row r="2957" spans="1:1" x14ac:dyDescent="0.25">
      <c r="A2957" t="s">
        <v>1031</v>
      </c>
    </row>
    <row r="2958" spans="1:1" x14ac:dyDescent="0.25">
      <c r="A2958" t="s">
        <v>1032</v>
      </c>
    </row>
    <row r="2959" spans="1:1" x14ac:dyDescent="0.25">
      <c r="A2959" t="s">
        <v>1033</v>
      </c>
    </row>
    <row r="2960" spans="1:1" x14ac:dyDescent="0.25">
      <c r="A2960" t="s">
        <v>1034</v>
      </c>
    </row>
    <row r="2962" spans="1:1" x14ac:dyDescent="0.25">
      <c r="A2962" t="s">
        <v>1007</v>
      </c>
    </row>
    <row r="2963" spans="1:1" x14ac:dyDescent="0.25">
      <c r="A2963" t="s">
        <v>1035</v>
      </c>
    </row>
    <row r="2967" spans="1:1" x14ac:dyDescent="0.25">
      <c r="A2967" t="s">
        <v>49</v>
      </c>
    </row>
    <row r="2968" spans="1:1" x14ac:dyDescent="0.25">
      <c r="A2968" t="s">
        <v>267</v>
      </c>
    </row>
    <row r="2969" spans="1:1" x14ac:dyDescent="0.25">
      <c r="A2969" t="s">
        <v>268</v>
      </c>
    </row>
    <row r="2970" spans="1:1" x14ac:dyDescent="0.25">
      <c r="A2970" t="s">
        <v>1036</v>
      </c>
    </row>
    <row r="2971" spans="1:1" x14ac:dyDescent="0.25">
      <c r="A2971" t="s">
        <v>66</v>
      </c>
    </row>
    <row r="2974" spans="1:1" x14ac:dyDescent="0.25">
      <c r="A2974" t="s">
        <v>4</v>
      </c>
    </row>
    <row r="2975" spans="1:1" x14ac:dyDescent="0.25">
      <c r="A2975" t="s">
        <v>1002</v>
      </c>
    </row>
    <row r="2977" spans="1:1" x14ac:dyDescent="0.25">
      <c r="A2977" t="s">
        <v>347</v>
      </c>
    </row>
    <row r="2978" spans="1:1" x14ac:dyDescent="0.25">
      <c r="A2978" t="s">
        <v>56</v>
      </c>
    </row>
    <row r="2979" spans="1:1" x14ac:dyDescent="0.25">
      <c r="A2979" t="s">
        <v>1037</v>
      </c>
    </row>
    <row r="2981" spans="1:1" x14ac:dyDescent="0.25">
      <c r="A2981" t="s">
        <v>1038</v>
      </c>
    </row>
    <row r="2982" spans="1:1" x14ac:dyDescent="0.25">
      <c r="A2982" t="s">
        <v>1039</v>
      </c>
    </row>
    <row r="2983" spans="1:1" x14ac:dyDescent="0.25">
      <c r="A2983" t="s">
        <v>1040</v>
      </c>
    </row>
    <row r="2985" spans="1:1" x14ac:dyDescent="0.25">
      <c r="A2985" t="s">
        <v>1041</v>
      </c>
    </row>
    <row r="2986" spans="1:1" x14ac:dyDescent="0.25">
      <c r="A2986" t="s">
        <v>1042</v>
      </c>
    </row>
    <row r="2989" spans="1:1" x14ac:dyDescent="0.25">
      <c r="A2989" t="s">
        <v>843</v>
      </c>
    </row>
    <row r="2990" spans="1:1" x14ac:dyDescent="0.25">
      <c r="A2990" t="s">
        <v>1043</v>
      </c>
    </row>
    <row r="2993" spans="1:1" x14ac:dyDescent="0.25">
      <c r="A2993" t="s">
        <v>1044</v>
      </c>
    </row>
    <row r="2994" spans="1:1" x14ac:dyDescent="0.25">
      <c r="A2994" t="s">
        <v>1045</v>
      </c>
    </row>
    <row r="2995" spans="1:1" x14ac:dyDescent="0.25">
      <c r="A2995" t="s">
        <v>1046</v>
      </c>
    </row>
    <row r="2997" spans="1:1" x14ac:dyDescent="0.25">
      <c r="A2997" t="s">
        <v>1041</v>
      </c>
    </row>
    <row r="2998" spans="1:1" x14ac:dyDescent="0.25">
      <c r="A2998" t="s">
        <v>1047</v>
      </c>
    </row>
    <row r="3001" spans="1:1" x14ac:dyDescent="0.25">
      <c r="A3001" t="s">
        <v>843</v>
      </c>
    </row>
    <row r="3002" spans="1:1" x14ac:dyDescent="0.25">
      <c r="A3002" t="s">
        <v>1048</v>
      </c>
    </row>
    <row r="3005" spans="1:1" x14ac:dyDescent="0.25">
      <c r="A3005" t="s">
        <v>1049</v>
      </c>
    </row>
    <row r="3006" spans="1:1" x14ac:dyDescent="0.25">
      <c r="A3006" t="s">
        <v>1050</v>
      </c>
    </row>
    <row r="3007" spans="1:1" x14ac:dyDescent="0.25">
      <c r="A3007" t="s">
        <v>1051</v>
      </c>
    </row>
    <row r="3009" spans="1:1" x14ac:dyDescent="0.25">
      <c r="A3009" t="s">
        <v>1041</v>
      </c>
    </row>
    <row r="3010" spans="1:1" x14ac:dyDescent="0.25">
      <c r="A3010" t="s">
        <v>1052</v>
      </c>
    </row>
    <row r="3013" spans="1:1" x14ac:dyDescent="0.25">
      <c r="A3013" t="s">
        <v>347</v>
      </c>
    </row>
    <row r="3014" spans="1:1" x14ac:dyDescent="0.25">
      <c r="A3014" t="s">
        <v>56</v>
      </c>
    </row>
    <row r="3015" spans="1:1" x14ac:dyDescent="0.25">
      <c r="A3015" t="s">
        <v>1053</v>
      </c>
    </row>
    <row r="3017" spans="1:1" x14ac:dyDescent="0.25">
      <c r="A3017" t="s">
        <v>1054</v>
      </c>
    </row>
    <row r="3018" spans="1:1" x14ac:dyDescent="0.25">
      <c r="A3018" t="s">
        <v>1055</v>
      </c>
    </row>
    <row r="3020" spans="1:1" x14ac:dyDescent="0.25">
      <c r="A3020" t="s">
        <v>1041</v>
      </c>
    </row>
    <row r="3021" spans="1:1" x14ac:dyDescent="0.25">
      <c r="A3021" t="s">
        <v>1056</v>
      </c>
    </row>
    <row r="3024" spans="1:1" x14ac:dyDescent="0.25">
      <c r="A3024" t="s">
        <v>347</v>
      </c>
    </row>
    <row r="3025" spans="1:1" x14ac:dyDescent="0.25">
      <c r="A3025" t="s">
        <v>56</v>
      </c>
    </row>
    <row r="3026" spans="1:1" x14ac:dyDescent="0.25">
      <c r="A3026" t="s">
        <v>1057</v>
      </c>
    </row>
    <row r="3028" spans="1:1" x14ac:dyDescent="0.25">
      <c r="A3028" t="s">
        <v>1058</v>
      </c>
    </row>
    <row r="3029" spans="1:1" x14ac:dyDescent="0.25">
      <c r="A3029" t="s">
        <v>1059</v>
      </c>
    </row>
    <row r="3031" spans="1:1" x14ac:dyDescent="0.25">
      <c r="A3031" t="s">
        <v>1041</v>
      </c>
    </row>
    <row r="3032" spans="1:1" x14ac:dyDescent="0.25">
      <c r="A3032" t="s">
        <v>1060</v>
      </c>
    </row>
    <row r="3035" spans="1:1" x14ac:dyDescent="0.25">
      <c r="A3035" t="s">
        <v>347</v>
      </c>
    </row>
    <row r="3036" spans="1:1" x14ac:dyDescent="0.25">
      <c r="A3036" t="s">
        <v>56</v>
      </c>
    </row>
    <row r="3037" spans="1:1" x14ac:dyDescent="0.25">
      <c r="A3037" t="s">
        <v>1061</v>
      </c>
    </row>
    <row r="3039" spans="1:1" x14ac:dyDescent="0.25">
      <c r="A3039" t="s">
        <v>1062</v>
      </c>
    </row>
    <row r="3040" spans="1:1" x14ac:dyDescent="0.25">
      <c r="A3040" t="s">
        <v>1063</v>
      </c>
    </row>
    <row r="3042" spans="1:1" x14ac:dyDescent="0.25">
      <c r="A3042" t="s">
        <v>1041</v>
      </c>
    </row>
    <row r="3043" spans="1:1" x14ac:dyDescent="0.25">
      <c r="A3043" t="s">
        <v>1064</v>
      </c>
    </row>
    <row r="3046" spans="1:1" x14ac:dyDescent="0.25">
      <c r="A3046" t="s">
        <v>843</v>
      </c>
    </row>
    <row r="3047" spans="1:1" x14ac:dyDescent="0.25">
      <c r="A3047" t="s">
        <v>1065</v>
      </c>
    </row>
    <row r="3052" spans="1:1" x14ac:dyDescent="0.25">
      <c r="A3052" t="s">
        <v>1041</v>
      </c>
    </row>
    <row r="3053" spans="1:1" x14ac:dyDescent="0.25">
      <c r="A3053" t="s">
        <v>1066</v>
      </c>
    </row>
    <row r="3058" spans="1:1" x14ac:dyDescent="0.25">
      <c r="A3058" t="s">
        <v>464</v>
      </c>
    </row>
    <row r="3059" spans="1:1" x14ac:dyDescent="0.25">
      <c r="A3059" t="s">
        <v>115</v>
      </c>
    </row>
    <row r="3060" spans="1:1" x14ac:dyDescent="0.25">
      <c r="A3060" t="s">
        <v>116</v>
      </c>
    </row>
    <row r="3061" spans="1:1" x14ac:dyDescent="0.25">
      <c r="A3061" t="s">
        <v>1067</v>
      </c>
    </row>
    <row r="3062" spans="1:1" x14ac:dyDescent="0.25">
      <c r="A3062" t="s">
        <v>118</v>
      </c>
    </row>
    <row r="3065" spans="1:1" x14ac:dyDescent="0.25">
      <c r="A3065" t="s">
        <v>4</v>
      </c>
    </row>
    <row r="3066" spans="1:1" x14ac:dyDescent="0.25">
      <c r="A3066" t="s">
        <v>1002</v>
      </c>
    </row>
    <row r="3068" spans="1:1" x14ac:dyDescent="0.25">
      <c r="A3068" t="s">
        <v>68</v>
      </c>
    </row>
    <row r="3069" spans="1:1" x14ac:dyDescent="0.25">
      <c r="A3069" t="s">
        <v>1068</v>
      </c>
    </row>
    <row r="3072" spans="1:1" x14ac:dyDescent="0.25">
      <c r="A3072" t="s">
        <v>629</v>
      </c>
    </row>
    <row r="3073" spans="1:1" x14ac:dyDescent="0.25">
      <c r="A3073" t="s">
        <v>1069</v>
      </c>
    </row>
    <row r="3075" spans="1:1" x14ac:dyDescent="0.25">
      <c r="A3075" t="s">
        <v>758</v>
      </c>
    </row>
    <row r="3076" spans="1:1" x14ac:dyDescent="0.25">
      <c r="A3076" t="s">
        <v>1070</v>
      </c>
    </row>
    <row r="3079" spans="1:1" x14ac:dyDescent="0.25">
      <c r="A3079" t="s">
        <v>68</v>
      </c>
    </row>
    <row r="3080" spans="1:1" x14ac:dyDescent="0.25">
      <c r="A3080" t="s">
        <v>1071</v>
      </c>
    </row>
    <row r="3083" spans="1:1" x14ac:dyDescent="0.25">
      <c r="A3083" t="s">
        <v>1072</v>
      </c>
    </row>
    <row r="3084" spans="1:1" x14ac:dyDescent="0.25">
      <c r="A3084" t="s">
        <v>643</v>
      </c>
    </row>
    <row r="3085" spans="1:1" x14ac:dyDescent="0.25">
      <c r="A3085" t="s">
        <v>672</v>
      </c>
    </row>
    <row r="3087" spans="1:1" x14ac:dyDescent="0.25">
      <c r="A3087" t="s">
        <v>758</v>
      </c>
    </row>
    <row r="3088" spans="1:1" x14ac:dyDescent="0.25">
      <c r="A3088" t="s">
        <v>1073</v>
      </c>
    </row>
    <row r="3091" spans="1:1" x14ac:dyDescent="0.25">
      <c r="A3091" t="s">
        <v>68</v>
      </c>
    </row>
    <row r="3092" spans="1:1" x14ac:dyDescent="0.25">
      <c r="A3092" t="s">
        <v>1074</v>
      </c>
    </row>
    <row r="3095" spans="1:1" x14ac:dyDescent="0.25">
      <c r="A3095" t="s">
        <v>764</v>
      </c>
    </row>
    <row r="3096" spans="1:1" x14ac:dyDescent="0.25">
      <c r="A3096" t="s">
        <v>1075</v>
      </c>
    </row>
    <row r="3098" spans="1:1" x14ac:dyDescent="0.25">
      <c r="A3098" t="s">
        <v>758</v>
      </c>
    </row>
    <row r="3099" spans="1:1" x14ac:dyDescent="0.25">
      <c r="A3099" t="s">
        <v>1076</v>
      </c>
    </row>
    <row r="3102" spans="1:1" x14ac:dyDescent="0.25">
      <c r="A3102" t="s">
        <v>68</v>
      </c>
    </row>
    <row r="3103" spans="1:1" x14ac:dyDescent="0.25">
      <c r="A3103" t="s">
        <v>1077</v>
      </c>
    </row>
    <row r="3108" spans="1:1" x14ac:dyDescent="0.25">
      <c r="A3108" t="s">
        <v>758</v>
      </c>
    </row>
    <row r="3109" spans="1:1" x14ac:dyDescent="0.25">
      <c r="A3109" t="s">
        <v>1078</v>
      </c>
    </row>
    <row r="3112" spans="1:1" x14ac:dyDescent="0.25">
      <c r="A3112" t="s">
        <v>68</v>
      </c>
    </row>
    <row r="3113" spans="1:1" x14ac:dyDescent="0.25">
      <c r="A3113" t="s">
        <v>1079</v>
      </c>
    </row>
    <row r="3116" spans="1:1" x14ac:dyDescent="0.25">
      <c r="A3116" t="s">
        <v>629</v>
      </c>
    </row>
    <row r="3117" spans="1:1" x14ac:dyDescent="0.25">
      <c r="A3117" t="s">
        <v>1069</v>
      </c>
    </row>
    <row r="3119" spans="1:1" x14ac:dyDescent="0.25">
      <c r="A3119" t="s">
        <v>758</v>
      </c>
    </row>
    <row r="3120" spans="1:1" x14ac:dyDescent="0.25">
      <c r="A3120" t="s">
        <v>1070</v>
      </c>
    </row>
    <row r="3123" spans="1:1" x14ac:dyDescent="0.25">
      <c r="A3123" t="s">
        <v>68</v>
      </c>
    </row>
    <row r="3124" spans="1:1" x14ac:dyDescent="0.25">
      <c r="A3124" t="s">
        <v>1080</v>
      </c>
    </row>
    <row r="3127" spans="1:1" x14ac:dyDescent="0.25">
      <c r="A3127" t="s">
        <v>1081</v>
      </c>
    </row>
    <row r="3128" spans="1:1" x14ac:dyDescent="0.25">
      <c r="A3128" t="s">
        <v>1082</v>
      </c>
    </row>
    <row r="3129" spans="1:1" x14ac:dyDescent="0.25">
      <c r="A3129" t="s">
        <v>1040</v>
      </c>
    </row>
    <row r="3131" spans="1:1" x14ac:dyDescent="0.25">
      <c r="A3131" t="s">
        <v>758</v>
      </c>
    </row>
    <row r="3132" spans="1:1" x14ac:dyDescent="0.25">
      <c r="A3132" t="s">
        <v>1083</v>
      </c>
    </row>
    <row r="3135" spans="1:1" x14ac:dyDescent="0.25">
      <c r="A3135" t="s">
        <v>68</v>
      </c>
    </row>
    <row r="3136" spans="1:1" x14ac:dyDescent="0.25">
      <c r="A3136" t="s">
        <v>1084</v>
      </c>
    </row>
    <row r="3139" spans="1:1" x14ac:dyDescent="0.25">
      <c r="A3139" t="s">
        <v>1085</v>
      </c>
    </row>
    <row r="3140" spans="1:1" x14ac:dyDescent="0.25">
      <c r="A3140" t="s">
        <v>1086</v>
      </c>
    </row>
    <row r="3142" spans="1:1" x14ac:dyDescent="0.25">
      <c r="A3142" t="s">
        <v>758</v>
      </c>
    </row>
    <row r="3143" spans="1:1" x14ac:dyDescent="0.25">
      <c r="A3143" t="s">
        <v>1087</v>
      </c>
    </row>
    <row r="3148" spans="1:1" x14ac:dyDescent="0.25">
      <c r="A3148" t="s">
        <v>19</v>
      </c>
    </row>
    <row r="3149" spans="1:1" x14ac:dyDescent="0.25">
      <c r="A3149" t="s">
        <v>182</v>
      </c>
    </row>
    <row r="3150" spans="1:1" x14ac:dyDescent="0.25">
      <c r="A3150" t="s">
        <v>183</v>
      </c>
    </row>
    <row r="3151" spans="1:1" x14ac:dyDescent="0.25">
      <c r="A3151" t="s">
        <v>1088</v>
      </c>
    </row>
    <row r="3152" spans="1:1" x14ac:dyDescent="0.25">
      <c r="A3152" t="s">
        <v>66</v>
      </c>
    </row>
    <row r="3155" spans="1:1" x14ac:dyDescent="0.25">
      <c r="A3155" t="s">
        <v>4</v>
      </c>
    </row>
    <row r="3156" spans="1:1" x14ac:dyDescent="0.25">
      <c r="A3156" t="s">
        <v>1002</v>
      </c>
    </row>
    <row r="3158" spans="1:1" x14ac:dyDescent="0.25">
      <c r="A3158" t="s">
        <v>721</v>
      </c>
    </row>
    <row r="3159" spans="1:1" x14ac:dyDescent="0.25">
      <c r="A3159" t="s">
        <v>1089</v>
      </c>
    </row>
    <row r="3162" spans="1:1" x14ac:dyDescent="0.25">
      <c r="A3162" t="s">
        <v>1090</v>
      </c>
    </row>
    <row r="3163" spans="1:1" x14ac:dyDescent="0.25">
      <c r="A3163" t="s">
        <v>639</v>
      </c>
    </row>
    <row r="3165" spans="1:1" x14ac:dyDescent="0.25">
      <c r="A3165" t="s">
        <v>113</v>
      </c>
    </row>
    <row r="3166" spans="1:1" x14ac:dyDescent="0.25">
      <c r="A3166" t="s">
        <v>1091</v>
      </c>
    </row>
    <row r="3169" spans="1:1" x14ac:dyDescent="0.25">
      <c r="A3169" t="s">
        <v>721</v>
      </c>
    </row>
    <row r="3170" spans="1:1" x14ac:dyDescent="0.25">
      <c r="A3170" t="s">
        <v>1092</v>
      </c>
    </row>
    <row r="3173" spans="1:1" x14ac:dyDescent="0.25">
      <c r="A3173" t="s">
        <v>1093</v>
      </c>
    </row>
    <row r="3174" spans="1:1" x14ac:dyDescent="0.25">
      <c r="A3174" t="s">
        <v>1094</v>
      </c>
    </row>
    <row r="3175" spans="1:1" x14ac:dyDescent="0.25">
      <c r="A3175" t="s">
        <v>1095</v>
      </c>
    </row>
    <row r="3177" spans="1:1" x14ac:dyDescent="0.25">
      <c r="A3177" t="s">
        <v>113</v>
      </c>
    </row>
    <row r="3178" spans="1:1" x14ac:dyDescent="0.25">
      <c r="A3178" t="s">
        <v>1096</v>
      </c>
    </row>
    <row r="3181" spans="1:1" x14ac:dyDescent="0.25">
      <c r="A3181" t="s">
        <v>721</v>
      </c>
    </row>
    <row r="3182" spans="1:1" x14ac:dyDescent="0.25">
      <c r="A3182" t="s">
        <v>1097</v>
      </c>
    </row>
    <row r="3185" spans="1:1" x14ac:dyDescent="0.25">
      <c r="A3185" t="s">
        <v>1098</v>
      </c>
    </row>
    <row r="3186" spans="1:1" x14ac:dyDescent="0.25">
      <c r="A3186" t="s">
        <v>1099</v>
      </c>
    </row>
    <row r="3187" spans="1:1" x14ac:dyDescent="0.25">
      <c r="A3187" t="s">
        <v>1100</v>
      </c>
    </row>
    <row r="3189" spans="1:1" x14ac:dyDescent="0.25">
      <c r="A3189" t="s">
        <v>113</v>
      </c>
    </row>
    <row r="3190" spans="1:1" x14ac:dyDescent="0.25">
      <c r="A3190" t="s">
        <v>1101</v>
      </c>
    </row>
    <row r="3193" spans="1:1" x14ac:dyDescent="0.25">
      <c r="A3193" t="s">
        <v>721</v>
      </c>
    </row>
    <row r="3194" spans="1:1" x14ac:dyDescent="0.25">
      <c r="A3194" t="s">
        <v>1102</v>
      </c>
    </row>
    <row r="3197" spans="1:1" x14ac:dyDescent="0.25">
      <c r="A3197" t="s">
        <v>1103</v>
      </c>
    </row>
    <row r="3198" spans="1:1" x14ac:dyDescent="0.25">
      <c r="A3198" t="s">
        <v>1104</v>
      </c>
    </row>
    <row r="3200" spans="1:1" x14ac:dyDescent="0.25">
      <c r="A3200" t="s">
        <v>113</v>
      </c>
    </row>
    <row r="3201" spans="1:1" x14ac:dyDescent="0.25">
      <c r="A3201" t="s">
        <v>1105</v>
      </c>
    </row>
    <row r="3204" spans="1:1" x14ac:dyDescent="0.25">
      <c r="A3204" t="s">
        <v>721</v>
      </c>
    </row>
    <row r="3205" spans="1:1" x14ac:dyDescent="0.25">
      <c r="A3205" t="s">
        <v>1106</v>
      </c>
    </row>
    <row r="3210" spans="1:1" x14ac:dyDescent="0.25">
      <c r="A3210" t="s">
        <v>113</v>
      </c>
    </row>
    <row r="3211" spans="1:1" x14ac:dyDescent="0.25">
      <c r="A3211" t="s">
        <v>1107</v>
      </c>
    </row>
    <row r="3214" spans="1:1" x14ac:dyDescent="0.25">
      <c r="A3214" t="s">
        <v>721</v>
      </c>
    </row>
    <row r="3215" spans="1:1" x14ac:dyDescent="0.25">
      <c r="A3215" t="s">
        <v>1108</v>
      </c>
    </row>
    <row r="3218" spans="1:1" x14ac:dyDescent="0.25">
      <c r="A3218" t="s">
        <v>1109</v>
      </c>
    </row>
    <row r="3219" spans="1:1" x14ac:dyDescent="0.25">
      <c r="A3219" t="s">
        <v>1110</v>
      </c>
    </row>
    <row r="3220" spans="1:1" x14ac:dyDescent="0.25">
      <c r="A3220" t="s">
        <v>1111</v>
      </c>
    </row>
    <row r="3221" spans="1:1" x14ac:dyDescent="0.25">
      <c r="A3221" t="s">
        <v>1112</v>
      </c>
    </row>
    <row r="3223" spans="1:1" x14ac:dyDescent="0.25">
      <c r="A3223" t="s">
        <v>113</v>
      </c>
    </row>
    <row r="3224" spans="1:1" x14ac:dyDescent="0.25">
      <c r="A3224" t="s">
        <v>1113</v>
      </c>
    </row>
    <row r="3227" spans="1:1" x14ac:dyDescent="0.25">
      <c r="A3227" t="s">
        <v>721</v>
      </c>
    </row>
    <row r="3228" spans="1:1" x14ac:dyDescent="0.25">
      <c r="A3228" t="s">
        <v>1114</v>
      </c>
    </row>
    <row r="3231" spans="1:1" x14ac:dyDescent="0.25">
      <c r="A3231" t="s">
        <v>1115</v>
      </c>
    </row>
    <row r="3232" spans="1:1" x14ac:dyDescent="0.25">
      <c r="A3232" t="s">
        <v>1116</v>
      </c>
    </row>
    <row r="3233" spans="1:1" x14ac:dyDescent="0.25">
      <c r="A3233" t="s">
        <v>1117</v>
      </c>
    </row>
    <row r="3235" spans="1:1" x14ac:dyDescent="0.25">
      <c r="A3235" t="s">
        <v>113</v>
      </c>
    </row>
    <row r="3236" spans="1:1" x14ac:dyDescent="0.25">
      <c r="A3236" t="s">
        <v>1118</v>
      </c>
    </row>
    <row r="3241" spans="1:1" x14ac:dyDescent="0.25">
      <c r="A3241" t="s">
        <v>19</v>
      </c>
    </row>
    <row r="3242" spans="1:1" x14ac:dyDescent="0.25">
      <c r="A3242" t="s">
        <v>1119</v>
      </c>
    </row>
    <row r="3243" spans="1:1" x14ac:dyDescent="0.25">
      <c r="A3243" t="s">
        <v>1120</v>
      </c>
    </row>
    <row r="3244" spans="1:1" x14ac:dyDescent="0.25">
      <c r="A3244" t="s">
        <v>1121</v>
      </c>
    </row>
    <row r="3245" spans="1:1" x14ac:dyDescent="0.25">
      <c r="A3245" t="s">
        <v>597</v>
      </c>
    </row>
    <row r="3248" spans="1:1" x14ac:dyDescent="0.25">
      <c r="A3248" t="s">
        <v>4</v>
      </c>
    </row>
    <row r="3249" spans="1:1" x14ac:dyDescent="0.25">
      <c r="A3249" t="s">
        <v>1002</v>
      </c>
    </row>
    <row r="3251" spans="1:1" x14ac:dyDescent="0.25">
      <c r="A3251" t="s">
        <v>1122</v>
      </c>
    </row>
    <row r="3252" spans="1:1" x14ac:dyDescent="0.25">
      <c r="A3252" t="s">
        <v>1123</v>
      </c>
    </row>
    <row r="3257" spans="1:1" x14ac:dyDescent="0.25">
      <c r="A3257" t="s">
        <v>1124</v>
      </c>
    </row>
    <row r="3258" spans="1:1" x14ac:dyDescent="0.25">
      <c r="A3258" t="s">
        <v>1125</v>
      </c>
    </row>
    <row r="3261" spans="1:1" x14ac:dyDescent="0.25">
      <c r="A3261" t="s">
        <v>1122</v>
      </c>
    </row>
    <row r="3262" spans="1:1" x14ac:dyDescent="0.25">
      <c r="A3262" t="s">
        <v>1126</v>
      </c>
    </row>
    <row r="3265" spans="1:1" x14ac:dyDescent="0.25">
      <c r="A3265" t="s">
        <v>1127</v>
      </c>
    </row>
    <row r="3266" spans="1:1" x14ac:dyDescent="0.25">
      <c r="A3266" t="s">
        <v>1128</v>
      </c>
    </row>
    <row r="3268" spans="1:1" x14ac:dyDescent="0.25">
      <c r="A3268" t="s">
        <v>1124</v>
      </c>
    </row>
    <row r="3269" spans="1:1" x14ac:dyDescent="0.25">
      <c r="A3269" t="s">
        <v>1129</v>
      </c>
    </row>
    <row r="3272" spans="1:1" x14ac:dyDescent="0.25">
      <c r="A3272" t="s">
        <v>1130</v>
      </c>
    </row>
    <row r="3273" spans="1:1" x14ac:dyDescent="0.25">
      <c r="A3273" t="s">
        <v>56</v>
      </c>
    </row>
    <row r="3274" spans="1:1" x14ac:dyDescent="0.25">
      <c r="A3274" t="s">
        <v>1131</v>
      </c>
    </row>
    <row r="3276" spans="1:1" x14ac:dyDescent="0.25">
      <c r="A3276" t="s">
        <v>1132</v>
      </c>
    </row>
    <row r="3277" spans="1:1" x14ac:dyDescent="0.25">
      <c r="A3277" t="s">
        <v>1133</v>
      </c>
    </row>
    <row r="3278" spans="1:1" x14ac:dyDescent="0.25">
      <c r="A3278" t="s">
        <v>1134</v>
      </c>
    </row>
    <row r="3279" spans="1:1" x14ac:dyDescent="0.25">
      <c r="A3279" t="s">
        <v>1135</v>
      </c>
    </row>
    <row r="3281" spans="1:1" x14ac:dyDescent="0.25">
      <c r="A3281" t="s">
        <v>1124</v>
      </c>
    </row>
    <row r="3282" spans="1:1" x14ac:dyDescent="0.25">
      <c r="A3282" t="s">
        <v>1136</v>
      </c>
    </row>
    <row r="3285" spans="1:1" x14ac:dyDescent="0.25">
      <c r="A3285" t="s">
        <v>1130</v>
      </c>
    </row>
    <row r="3286" spans="1:1" x14ac:dyDescent="0.25">
      <c r="A3286" t="s">
        <v>56</v>
      </c>
    </row>
    <row r="3287" spans="1:1" x14ac:dyDescent="0.25">
      <c r="A3287" t="s">
        <v>1137</v>
      </c>
    </row>
    <row r="3289" spans="1:1" x14ac:dyDescent="0.25">
      <c r="A3289" t="s">
        <v>1138</v>
      </c>
    </row>
    <row r="3290" spans="1:1" x14ac:dyDescent="0.25">
      <c r="A3290" t="s">
        <v>1139</v>
      </c>
    </row>
    <row r="3291" spans="1:1" x14ac:dyDescent="0.25">
      <c r="A3291" t="s">
        <v>1140</v>
      </c>
    </row>
    <row r="3293" spans="1:1" x14ac:dyDescent="0.25">
      <c r="A3293" t="s">
        <v>1124</v>
      </c>
    </row>
    <row r="3294" spans="1:1" x14ac:dyDescent="0.25">
      <c r="A3294" t="s">
        <v>1141</v>
      </c>
    </row>
    <row r="3297" spans="1:1" x14ac:dyDescent="0.25">
      <c r="A3297" t="s">
        <v>1122</v>
      </c>
    </row>
    <row r="3298" spans="1:1" x14ac:dyDescent="0.25">
      <c r="A3298" t="s">
        <v>1142</v>
      </c>
    </row>
    <row r="3301" spans="1:1" x14ac:dyDescent="0.25">
      <c r="A3301" t="s">
        <v>1143</v>
      </c>
    </row>
    <row r="3302" spans="1:1" x14ac:dyDescent="0.25">
      <c r="A3302" t="s">
        <v>1144</v>
      </c>
    </row>
    <row r="3303" spans="1:1" x14ac:dyDescent="0.25">
      <c r="A3303" t="s">
        <v>1145</v>
      </c>
    </row>
    <row r="3305" spans="1:1" x14ac:dyDescent="0.25">
      <c r="A3305" t="s">
        <v>1124</v>
      </c>
    </row>
    <row r="3306" spans="1:1" x14ac:dyDescent="0.25">
      <c r="A3306" t="s">
        <v>1146</v>
      </c>
    </row>
    <row r="3309" spans="1:1" x14ac:dyDescent="0.25">
      <c r="A3309" t="s">
        <v>1122</v>
      </c>
    </row>
    <row r="3310" spans="1:1" x14ac:dyDescent="0.25">
      <c r="A3310" t="s">
        <v>1147</v>
      </c>
    </row>
    <row r="3313" spans="1:1" x14ac:dyDescent="0.25">
      <c r="A3313" t="s">
        <v>1148</v>
      </c>
    </row>
    <row r="3314" spans="1:1" x14ac:dyDescent="0.25">
      <c r="A3314" t="s">
        <v>1149</v>
      </c>
    </row>
    <row r="3316" spans="1:1" x14ac:dyDescent="0.25">
      <c r="A3316" t="s">
        <v>1124</v>
      </c>
    </row>
    <row r="3317" spans="1:1" x14ac:dyDescent="0.25">
      <c r="A3317" t="s">
        <v>1150</v>
      </c>
    </row>
    <row r="3320" spans="1:1" x14ac:dyDescent="0.25">
      <c r="A3320" t="s">
        <v>1122</v>
      </c>
    </row>
    <row r="3321" spans="1:1" x14ac:dyDescent="0.25">
      <c r="A3321" t="s">
        <v>1151</v>
      </c>
    </row>
    <row r="3324" spans="1:1" x14ac:dyDescent="0.25">
      <c r="A3324" t="s">
        <v>1152</v>
      </c>
    </row>
    <row r="3325" spans="1:1" x14ac:dyDescent="0.25">
      <c r="A3325" t="s">
        <v>1153</v>
      </c>
    </row>
    <row r="3327" spans="1:1" x14ac:dyDescent="0.25">
      <c r="A3327" t="s">
        <v>1124</v>
      </c>
    </row>
    <row r="3328" spans="1:1" x14ac:dyDescent="0.25">
      <c r="A3328" t="s">
        <v>1154</v>
      </c>
    </row>
    <row r="3333" spans="1:1" x14ac:dyDescent="0.25">
      <c r="A3333" t="s">
        <v>1155</v>
      </c>
    </row>
    <row r="3334" spans="1:1" x14ac:dyDescent="0.25">
      <c r="A3334" t="s">
        <v>267</v>
      </c>
    </row>
    <row r="3335" spans="1:1" x14ac:dyDescent="0.25">
      <c r="A3335" t="s">
        <v>268</v>
      </c>
    </row>
    <row r="3336" spans="1:1" x14ac:dyDescent="0.25">
      <c r="A3336" t="s">
        <v>1156</v>
      </c>
    </row>
    <row r="3337" spans="1:1" x14ac:dyDescent="0.25">
      <c r="A3337" t="s">
        <v>66</v>
      </c>
    </row>
    <row r="3340" spans="1:1" x14ac:dyDescent="0.25">
      <c r="A3340" t="s">
        <v>4</v>
      </c>
    </row>
    <row r="3341" spans="1:1" x14ac:dyDescent="0.25">
      <c r="A3341" t="s">
        <v>1002</v>
      </c>
    </row>
    <row r="3343" spans="1:1" x14ac:dyDescent="0.25">
      <c r="A3343" t="s">
        <v>347</v>
      </c>
    </row>
    <row r="3344" spans="1:1" x14ac:dyDescent="0.25">
      <c r="A3344" t="s">
        <v>56</v>
      </c>
    </row>
    <row r="3345" spans="1:1" x14ac:dyDescent="0.25">
      <c r="A3345" t="s">
        <v>1157</v>
      </c>
    </row>
    <row r="3347" spans="1:1" x14ac:dyDescent="0.25">
      <c r="A3347" t="s">
        <v>1158</v>
      </c>
    </row>
    <row r="3348" spans="1:1" x14ac:dyDescent="0.25">
      <c r="A3348" t="s">
        <v>1159</v>
      </c>
    </row>
    <row r="3349" spans="1:1" x14ac:dyDescent="0.25">
      <c r="A3349" t="s">
        <v>1160</v>
      </c>
    </row>
    <row r="3350" spans="1:1" x14ac:dyDescent="0.25">
      <c r="A3350" t="s">
        <v>1161</v>
      </c>
    </row>
    <row r="3352" spans="1:1" x14ac:dyDescent="0.25">
      <c r="A3352" t="s">
        <v>1162</v>
      </c>
    </row>
    <row r="3353" spans="1:1" x14ac:dyDescent="0.25">
      <c r="A3353" t="s">
        <v>1163</v>
      </c>
    </row>
    <row r="3356" spans="1:1" x14ac:dyDescent="0.25">
      <c r="A3356" t="s">
        <v>347</v>
      </c>
    </row>
    <row r="3357" spans="1:1" x14ac:dyDescent="0.25">
      <c r="A3357" t="s">
        <v>56</v>
      </c>
    </row>
    <row r="3358" spans="1:1" x14ac:dyDescent="0.25">
      <c r="A3358" t="s">
        <v>1164</v>
      </c>
    </row>
    <row r="3360" spans="1:1" x14ac:dyDescent="0.25">
      <c r="A3360" t="s">
        <v>1165</v>
      </c>
    </row>
    <row r="3361" spans="1:1" x14ac:dyDescent="0.25">
      <c r="A3361" t="s">
        <v>1166</v>
      </c>
    </row>
    <row r="3362" spans="1:1" x14ac:dyDescent="0.25">
      <c r="A3362" t="s">
        <v>1167</v>
      </c>
    </row>
    <row r="3363" spans="1:1" x14ac:dyDescent="0.25">
      <c r="A3363" t="s">
        <v>1168</v>
      </c>
    </row>
    <row r="3365" spans="1:1" x14ac:dyDescent="0.25">
      <c r="A3365" t="s">
        <v>1162</v>
      </c>
    </row>
    <row r="3366" spans="1:1" x14ac:dyDescent="0.25">
      <c r="A3366" t="s">
        <v>1169</v>
      </c>
    </row>
    <row r="3369" spans="1:1" x14ac:dyDescent="0.25">
      <c r="A3369" t="s">
        <v>347</v>
      </c>
    </row>
    <row r="3370" spans="1:1" x14ac:dyDescent="0.25">
      <c r="A3370" t="s">
        <v>56</v>
      </c>
    </row>
    <row r="3371" spans="1:1" x14ac:dyDescent="0.25">
      <c r="A3371" t="s">
        <v>1170</v>
      </c>
    </row>
    <row r="3373" spans="1:1" x14ac:dyDescent="0.25">
      <c r="A3373" t="s">
        <v>1171</v>
      </c>
    </row>
    <row r="3374" spans="1:1" x14ac:dyDescent="0.25">
      <c r="A3374" t="s">
        <v>1172</v>
      </c>
    </row>
    <row r="3375" spans="1:1" x14ac:dyDescent="0.25">
      <c r="A3375" t="s">
        <v>1173</v>
      </c>
    </row>
    <row r="3377" spans="1:1" x14ac:dyDescent="0.25">
      <c r="A3377" t="s">
        <v>1162</v>
      </c>
    </row>
    <row r="3378" spans="1:1" x14ac:dyDescent="0.25">
      <c r="A3378" t="s">
        <v>1174</v>
      </c>
    </row>
    <row r="3381" spans="1:1" x14ac:dyDescent="0.25">
      <c r="A3381" t="s">
        <v>843</v>
      </c>
    </row>
    <row r="3382" spans="1:1" x14ac:dyDescent="0.25">
      <c r="A3382" t="s">
        <v>1175</v>
      </c>
    </row>
    <row r="3385" spans="1:1" x14ac:dyDescent="0.25">
      <c r="A3385" t="s">
        <v>1176</v>
      </c>
    </row>
    <row r="3386" spans="1:1" x14ac:dyDescent="0.25">
      <c r="A3386" t="s">
        <v>1177</v>
      </c>
    </row>
    <row r="3388" spans="1:1" x14ac:dyDescent="0.25">
      <c r="A3388" t="s">
        <v>1162</v>
      </c>
    </row>
    <row r="3389" spans="1:1" x14ac:dyDescent="0.25">
      <c r="A3389" t="s">
        <v>1178</v>
      </c>
    </row>
    <row r="3392" spans="1:1" x14ac:dyDescent="0.25">
      <c r="A3392" t="s">
        <v>843</v>
      </c>
    </row>
    <row r="3393" spans="1:1" x14ac:dyDescent="0.25">
      <c r="A3393" t="s">
        <v>1179</v>
      </c>
    </row>
    <row r="3396" spans="1:1" x14ac:dyDescent="0.25">
      <c r="A3396" t="s">
        <v>1180</v>
      </c>
    </row>
    <row r="3397" spans="1:1" x14ac:dyDescent="0.25">
      <c r="A3397" t="s">
        <v>1045</v>
      </c>
    </row>
    <row r="3398" spans="1:1" x14ac:dyDescent="0.25">
      <c r="A3398" t="s">
        <v>801</v>
      </c>
    </row>
    <row r="3400" spans="1:1" x14ac:dyDescent="0.25">
      <c r="A3400" t="s">
        <v>1162</v>
      </c>
    </row>
    <row r="3401" spans="1:1" x14ac:dyDescent="0.25">
      <c r="A3401" t="s">
        <v>1181</v>
      </c>
    </row>
    <row r="3404" spans="1:1" x14ac:dyDescent="0.25">
      <c r="A3404" t="s">
        <v>843</v>
      </c>
    </row>
    <row r="3405" spans="1:1" x14ac:dyDescent="0.25">
      <c r="A3405" t="s">
        <v>1182</v>
      </c>
    </row>
    <row r="3408" spans="1:1" x14ac:dyDescent="0.25">
      <c r="A3408" t="s">
        <v>1183</v>
      </c>
    </row>
    <row r="3409" spans="1:1" x14ac:dyDescent="0.25">
      <c r="A3409" t="s">
        <v>1184</v>
      </c>
    </row>
    <row r="3411" spans="1:1" x14ac:dyDescent="0.25">
      <c r="A3411" t="s">
        <v>1162</v>
      </c>
    </row>
    <row r="3412" spans="1:1" x14ac:dyDescent="0.25">
      <c r="A3412" t="s">
        <v>1185</v>
      </c>
    </row>
    <row r="3417" spans="1:1" x14ac:dyDescent="0.25">
      <c r="A3417" t="s">
        <v>464</v>
      </c>
    </row>
    <row r="3418" spans="1:1" x14ac:dyDescent="0.25">
      <c r="A3418" t="s">
        <v>594</v>
      </c>
    </row>
    <row r="3419" spans="1:1" x14ac:dyDescent="0.25">
      <c r="A3419" t="s">
        <v>595</v>
      </c>
    </row>
    <row r="3420" spans="1:1" x14ac:dyDescent="0.25">
      <c r="A3420" t="s">
        <v>1186</v>
      </c>
    </row>
    <row r="3421" spans="1:1" x14ac:dyDescent="0.25">
      <c r="A3421" t="s">
        <v>597</v>
      </c>
    </row>
    <row r="3424" spans="1:1" x14ac:dyDescent="0.25">
      <c r="A3424" t="s">
        <v>4</v>
      </c>
    </row>
    <row r="3425" spans="1:1" x14ac:dyDescent="0.25">
      <c r="A3425" t="s">
        <v>1002</v>
      </c>
    </row>
    <row r="3427" spans="1:1" x14ac:dyDescent="0.25">
      <c r="A3427" t="s">
        <v>603</v>
      </c>
    </row>
    <row r="3428" spans="1:1" x14ac:dyDescent="0.25">
      <c r="A3428" t="s">
        <v>1187</v>
      </c>
    </row>
    <row r="3431" spans="1:1" x14ac:dyDescent="0.25">
      <c r="A3431" t="s">
        <v>1188</v>
      </c>
    </row>
    <row r="3432" spans="1:1" x14ac:dyDescent="0.25">
      <c r="A3432" t="s">
        <v>1189</v>
      </c>
    </row>
    <row r="3433" spans="1:1" x14ac:dyDescent="0.25">
      <c r="A3433" t="s">
        <v>1190</v>
      </c>
    </row>
    <row r="3435" spans="1:1" x14ac:dyDescent="0.25">
      <c r="A3435" t="s">
        <v>601</v>
      </c>
    </row>
    <row r="3436" spans="1:1" x14ac:dyDescent="0.25">
      <c r="A3436" t="s">
        <v>1191</v>
      </c>
    </row>
    <row r="3439" spans="1:1" x14ac:dyDescent="0.25">
      <c r="A3439" t="s">
        <v>603</v>
      </c>
    </row>
    <row r="3440" spans="1:1" x14ac:dyDescent="0.25">
      <c r="A3440" t="s">
        <v>1192</v>
      </c>
    </row>
    <row r="3443" spans="1:1" x14ac:dyDescent="0.25">
      <c r="A3443" t="s">
        <v>1193</v>
      </c>
    </row>
    <row r="3444" spans="1:1" x14ac:dyDescent="0.25">
      <c r="A3444" t="s">
        <v>1194</v>
      </c>
    </row>
    <row r="3445" spans="1:1" x14ac:dyDescent="0.25">
      <c r="A3445" t="s">
        <v>1195</v>
      </c>
    </row>
    <row r="3446" spans="1:1" x14ac:dyDescent="0.25">
      <c r="A3446" t="s">
        <v>1196</v>
      </c>
    </row>
    <row r="3448" spans="1:1" x14ac:dyDescent="0.25">
      <c r="A3448" t="s">
        <v>601</v>
      </c>
    </row>
    <row r="3449" spans="1:1" x14ac:dyDescent="0.25">
      <c r="A3449" t="s">
        <v>1197</v>
      </c>
    </row>
    <row r="3452" spans="1:1" x14ac:dyDescent="0.25">
      <c r="A3452" t="s">
        <v>603</v>
      </c>
    </row>
    <row r="3453" spans="1:1" x14ac:dyDescent="0.25">
      <c r="A3453" t="s">
        <v>1198</v>
      </c>
    </row>
    <row r="3456" spans="1:1" x14ac:dyDescent="0.25">
      <c r="A3456" t="s">
        <v>1199</v>
      </c>
    </row>
    <row r="3457" spans="1:1" x14ac:dyDescent="0.25">
      <c r="A3457" t="s">
        <v>1200</v>
      </c>
    </row>
    <row r="3458" spans="1:1" x14ac:dyDescent="0.25">
      <c r="A3458" t="s">
        <v>1201</v>
      </c>
    </row>
    <row r="3460" spans="1:1" x14ac:dyDescent="0.25">
      <c r="A3460" t="s">
        <v>601</v>
      </c>
    </row>
    <row r="3461" spans="1:1" x14ac:dyDescent="0.25">
      <c r="A3461" t="s">
        <v>1202</v>
      </c>
    </row>
    <row r="3464" spans="1:1" x14ac:dyDescent="0.25">
      <c r="A3464" t="s">
        <v>865</v>
      </c>
    </row>
    <row r="3465" spans="1:1" x14ac:dyDescent="0.25">
      <c r="A3465" t="s">
        <v>56</v>
      </c>
    </row>
    <row r="3466" spans="1:1" x14ac:dyDescent="0.25">
      <c r="A3466" t="s">
        <v>1203</v>
      </c>
    </row>
    <row r="3468" spans="1:1" x14ac:dyDescent="0.25">
      <c r="A3468" t="s">
        <v>1204</v>
      </c>
    </row>
    <row r="3469" spans="1:1" x14ac:dyDescent="0.25">
      <c r="A3469" t="s">
        <v>1205</v>
      </c>
    </row>
    <row r="3470" spans="1:1" x14ac:dyDescent="0.25">
      <c r="A3470" t="s">
        <v>1206</v>
      </c>
    </row>
    <row r="3472" spans="1:1" x14ac:dyDescent="0.25">
      <c r="A3472" t="s">
        <v>601</v>
      </c>
    </row>
    <row r="3473" spans="1:1" x14ac:dyDescent="0.25">
      <c r="A3473" t="s">
        <v>1207</v>
      </c>
    </row>
    <row r="3476" spans="1:1" x14ac:dyDescent="0.25">
      <c r="A3476" t="s">
        <v>865</v>
      </c>
    </row>
    <row r="3477" spans="1:1" x14ac:dyDescent="0.25">
      <c r="A3477" t="s">
        <v>56</v>
      </c>
    </row>
    <row r="3478" spans="1:1" x14ac:dyDescent="0.25">
      <c r="A3478" t="s">
        <v>1208</v>
      </c>
    </row>
    <row r="3480" spans="1:1" x14ac:dyDescent="0.25">
      <c r="A3480" t="s">
        <v>1209</v>
      </c>
    </row>
    <row r="3481" spans="1:1" x14ac:dyDescent="0.25">
      <c r="A3481" t="s">
        <v>1210</v>
      </c>
    </row>
    <row r="3482" spans="1:1" x14ac:dyDescent="0.25">
      <c r="A3482" t="s">
        <v>1211</v>
      </c>
    </row>
    <row r="3484" spans="1:1" x14ac:dyDescent="0.25">
      <c r="A3484" t="s">
        <v>601</v>
      </c>
    </row>
    <row r="3485" spans="1:1" x14ac:dyDescent="0.25">
      <c r="A3485" t="s">
        <v>1212</v>
      </c>
    </row>
    <row r="3488" spans="1:1" x14ac:dyDescent="0.25">
      <c r="A3488" t="s">
        <v>603</v>
      </c>
    </row>
    <row r="3489" spans="1:1" x14ac:dyDescent="0.25">
      <c r="A3489" t="s">
        <v>1213</v>
      </c>
    </row>
    <row r="3492" spans="1:1" x14ac:dyDescent="0.25">
      <c r="A3492" t="s">
        <v>1214</v>
      </c>
    </row>
    <row r="3493" spans="1:1" x14ac:dyDescent="0.25">
      <c r="A3493" t="s">
        <v>1215</v>
      </c>
    </row>
    <row r="3494" spans="1:1" x14ac:dyDescent="0.25">
      <c r="A3494" t="s">
        <v>1216</v>
      </c>
    </row>
    <row r="3496" spans="1:1" x14ac:dyDescent="0.25">
      <c r="A3496" t="s">
        <v>601</v>
      </c>
    </row>
    <row r="3497" spans="1:1" x14ac:dyDescent="0.25">
      <c r="A3497" t="s">
        <v>1217</v>
      </c>
    </row>
    <row r="3502" spans="1:1" x14ac:dyDescent="0.25">
      <c r="A3502" t="s">
        <v>49</v>
      </c>
    </row>
    <row r="3503" spans="1:1" x14ac:dyDescent="0.25">
      <c r="A3503" t="s">
        <v>115</v>
      </c>
    </row>
    <row r="3504" spans="1:1" x14ac:dyDescent="0.25">
      <c r="A3504" t="s">
        <v>116</v>
      </c>
    </row>
    <row r="3505" spans="1:1" x14ac:dyDescent="0.25">
      <c r="A3505" t="s">
        <v>1218</v>
      </c>
    </row>
    <row r="3506" spans="1:1" x14ac:dyDescent="0.25">
      <c r="A3506" t="s">
        <v>118</v>
      </c>
    </row>
    <row r="3509" spans="1:1" x14ac:dyDescent="0.25">
      <c r="A3509" t="s">
        <v>4</v>
      </c>
    </row>
    <row r="3510" spans="1:1" x14ac:dyDescent="0.25">
      <c r="A3510" t="s">
        <v>1002</v>
      </c>
    </row>
    <row r="3512" spans="1:1" x14ac:dyDescent="0.25">
      <c r="A3512" t="s">
        <v>1219</v>
      </c>
    </row>
    <row r="3513" spans="1:1" x14ac:dyDescent="0.25">
      <c r="A3513" t="s">
        <v>1220</v>
      </c>
    </row>
    <row r="3516" spans="1:1" x14ac:dyDescent="0.25">
      <c r="A3516" t="s">
        <v>1221</v>
      </c>
    </row>
    <row r="3517" spans="1:1" x14ac:dyDescent="0.25">
      <c r="A3517" t="s">
        <v>1222</v>
      </c>
    </row>
    <row r="3519" spans="1:1" x14ac:dyDescent="0.25">
      <c r="A3519" t="s">
        <v>1223</v>
      </c>
    </row>
    <row r="3520" spans="1:1" x14ac:dyDescent="0.25">
      <c r="A3520" t="s">
        <v>1224</v>
      </c>
    </row>
    <row r="3523" spans="1:1" x14ac:dyDescent="0.25">
      <c r="A3523" t="s">
        <v>1219</v>
      </c>
    </row>
    <row r="3524" spans="1:1" x14ac:dyDescent="0.25">
      <c r="A3524" t="s">
        <v>1225</v>
      </c>
    </row>
    <row r="3527" spans="1:1" x14ac:dyDescent="0.25">
      <c r="A3527" t="s">
        <v>1226</v>
      </c>
    </row>
    <row r="3528" spans="1:1" x14ac:dyDescent="0.25">
      <c r="A3528" t="s">
        <v>1227</v>
      </c>
    </row>
    <row r="3529" spans="1:1" x14ac:dyDescent="0.25">
      <c r="A3529" t="s">
        <v>1228</v>
      </c>
    </row>
    <row r="3531" spans="1:1" x14ac:dyDescent="0.25">
      <c r="A3531" t="s">
        <v>1223</v>
      </c>
    </row>
    <row r="3532" spans="1:1" x14ac:dyDescent="0.25">
      <c r="A3532" t="s">
        <v>1229</v>
      </c>
    </row>
    <row r="3535" spans="1:1" x14ac:dyDescent="0.25">
      <c r="A3535" t="s">
        <v>1219</v>
      </c>
    </row>
    <row r="3536" spans="1:1" x14ac:dyDescent="0.25">
      <c r="A3536" t="s">
        <v>1230</v>
      </c>
    </row>
    <row r="3539" spans="1:1" x14ac:dyDescent="0.25">
      <c r="A3539" t="s">
        <v>1231</v>
      </c>
    </row>
    <row r="3540" spans="1:1" x14ac:dyDescent="0.25">
      <c r="A3540" t="s">
        <v>1232</v>
      </c>
    </row>
    <row r="3542" spans="1:1" x14ac:dyDescent="0.25">
      <c r="A3542" t="s">
        <v>1223</v>
      </c>
    </row>
    <row r="3543" spans="1:1" x14ac:dyDescent="0.25">
      <c r="A3543" t="s">
        <v>1233</v>
      </c>
    </row>
    <row r="3545" spans="1:1" x14ac:dyDescent="0.25">
      <c r="A3545" t="s">
        <v>1234</v>
      </c>
    </row>
    <row r="3546" spans="1:1" x14ac:dyDescent="0.25">
      <c r="A3546" t="s">
        <v>1235</v>
      </c>
    </row>
    <row r="3547" spans="1:1" x14ac:dyDescent="0.25">
      <c r="A3547" t="s">
        <v>1236</v>
      </c>
    </row>
    <row r="3552" spans="1:1" x14ac:dyDescent="0.25">
      <c r="A3552" t="s">
        <v>464</v>
      </c>
    </row>
    <row r="3553" spans="1:1" x14ac:dyDescent="0.25">
      <c r="A3553" t="s">
        <v>115</v>
      </c>
    </row>
    <row r="3554" spans="1:1" x14ac:dyDescent="0.25">
      <c r="A3554" t="s">
        <v>116</v>
      </c>
    </row>
    <row r="3555" spans="1:1" x14ac:dyDescent="0.25">
      <c r="A3555" t="s">
        <v>1237</v>
      </c>
    </row>
    <row r="3556" spans="1:1" x14ac:dyDescent="0.25">
      <c r="A3556" t="s">
        <v>23</v>
      </c>
    </row>
    <row r="3559" spans="1:1" x14ac:dyDescent="0.25">
      <c r="A3559" t="s">
        <v>4</v>
      </c>
    </row>
    <row r="3560" spans="1:1" x14ac:dyDescent="0.25">
      <c r="A3560" t="s">
        <v>1238</v>
      </c>
    </row>
    <row r="3562" spans="1:1" x14ac:dyDescent="0.25">
      <c r="A3562" t="s">
        <v>120</v>
      </c>
    </row>
    <row r="3563" spans="1:1" x14ac:dyDescent="0.25">
      <c r="A3563" t="s">
        <v>1239</v>
      </c>
    </row>
    <row r="3566" spans="1:1" x14ac:dyDescent="0.25">
      <c r="A3566" t="s">
        <v>958</v>
      </c>
    </row>
    <row r="3567" spans="1:1" x14ac:dyDescent="0.25">
      <c r="A3567" t="s">
        <v>959</v>
      </c>
    </row>
    <row r="3569" spans="1:1" x14ac:dyDescent="0.25">
      <c r="A3569" t="s">
        <v>1240</v>
      </c>
    </row>
    <row r="3570" spans="1:1" x14ac:dyDescent="0.25">
      <c r="A3570" t="s">
        <v>1241</v>
      </c>
    </row>
    <row r="3573" spans="1:1" x14ac:dyDescent="0.25">
      <c r="A3573" t="s">
        <v>120</v>
      </c>
    </row>
    <row r="3574" spans="1:1" x14ac:dyDescent="0.25">
      <c r="A3574" t="s">
        <v>1242</v>
      </c>
    </row>
    <row r="3577" spans="1:1" x14ac:dyDescent="0.25">
      <c r="A3577" t="s">
        <v>958</v>
      </c>
    </row>
    <row r="3578" spans="1:1" x14ac:dyDescent="0.25">
      <c r="A3578" t="s">
        <v>959</v>
      </c>
    </row>
    <row r="3580" spans="1:1" x14ac:dyDescent="0.25">
      <c r="A3580" t="s">
        <v>1240</v>
      </c>
    </row>
    <row r="3581" spans="1:1" x14ac:dyDescent="0.25">
      <c r="A3581" t="s">
        <v>1241</v>
      </c>
    </row>
    <row r="3584" spans="1:1" x14ac:dyDescent="0.25">
      <c r="A3584" t="s">
        <v>120</v>
      </c>
    </row>
    <row r="3585" spans="1:1" x14ac:dyDescent="0.25">
      <c r="A3585" t="s">
        <v>1243</v>
      </c>
    </row>
    <row r="3588" spans="1:1" x14ac:dyDescent="0.25">
      <c r="A3588" t="s">
        <v>958</v>
      </c>
    </row>
    <row r="3589" spans="1:1" x14ac:dyDescent="0.25">
      <c r="A3589" t="s">
        <v>959</v>
      </c>
    </row>
    <row r="3591" spans="1:1" x14ac:dyDescent="0.25">
      <c r="A3591" t="s">
        <v>1240</v>
      </c>
    </row>
    <row r="3592" spans="1:1" x14ac:dyDescent="0.25">
      <c r="A3592" t="s">
        <v>1241</v>
      </c>
    </row>
    <row r="3595" spans="1:1" x14ac:dyDescent="0.25">
      <c r="A3595" t="s">
        <v>120</v>
      </c>
    </row>
    <row r="3596" spans="1:1" x14ac:dyDescent="0.25">
      <c r="A3596" t="s">
        <v>1244</v>
      </c>
    </row>
    <row r="3599" spans="1:1" x14ac:dyDescent="0.25">
      <c r="A3599" t="s">
        <v>958</v>
      </c>
    </row>
    <row r="3600" spans="1:1" x14ac:dyDescent="0.25">
      <c r="A3600" t="s">
        <v>959</v>
      </c>
    </row>
    <row r="3602" spans="1:1" x14ac:dyDescent="0.25">
      <c r="A3602" t="s">
        <v>1240</v>
      </c>
    </row>
    <row r="3603" spans="1:1" x14ac:dyDescent="0.25">
      <c r="A3603" t="s">
        <v>1241</v>
      </c>
    </row>
    <row r="3606" spans="1:1" x14ac:dyDescent="0.25">
      <c r="A3606" t="s">
        <v>120</v>
      </c>
    </row>
    <row r="3607" spans="1:1" x14ac:dyDescent="0.25">
      <c r="A3607" t="s">
        <v>1245</v>
      </c>
    </row>
    <row r="3610" spans="1:1" x14ac:dyDescent="0.25">
      <c r="A3610" t="s">
        <v>958</v>
      </c>
    </row>
    <row r="3611" spans="1:1" x14ac:dyDescent="0.25">
      <c r="A3611" t="s">
        <v>959</v>
      </c>
    </row>
    <row r="3613" spans="1:1" x14ac:dyDescent="0.25">
      <c r="A3613" t="s">
        <v>1240</v>
      </c>
    </row>
    <row r="3614" spans="1:1" x14ac:dyDescent="0.25">
      <c r="A3614" t="s">
        <v>1241</v>
      </c>
    </row>
    <row r="3616" spans="1:1" x14ac:dyDescent="0.25">
      <c r="A3616" t="s">
        <v>217</v>
      </c>
    </row>
    <row r="3617" spans="1:1" x14ac:dyDescent="0.25">
      <c r="A3617" t="s">
        <v>1240</v>
      </c>
    </row>
    <row r="3618" spans="1:1" x14ac:dyDescent="0.25">
      <c r="A3618" t="s">
        <v>1246</v>
      </c>
    </row>
    <row r="3623" spans="1:1" x14ac:dyDescent="0.25">
      <c r="A3623" t="s">
        <v>151</v>
      </c>
    </row>
    <row r="3624" spans="1:1" x14ac:dyDescent="0.25">
      <c r="A3624" t="s">
        <v>267</v>
      </c>
    </row>
    <row r="3625" spans="1:1" x14ac:dyDescent="0.25">
      <c r="A3625" t="s">
        <v>268</v>
      </c>
    </row>
    <row r="3626" spans="1:1" x14ac:dyDescent="0.25">
      <c r="A3626" t="s">
        <v>1247</v>
      </c>
    </row>
    <row r="3627" spans="1:1" x14ac:dyDescent="0.25">
      <c r="A3627" t="s">
        <v>23</v>
      </c>
    </row>
    <row r="3630" spans="1:1" x14ac:dyDescent="0.25">
      <c r="A3630" t="s">
        <v>4</v>
      </c>
    </row>
    <row r="3631" spans="1:1" x14ac:dyDescent="0.25">
      <c r="A3631" t="s">
        <v>1248</v>
      </c>
    </row>
    <row r="3633" spans="1:1" x14ac:dyDescent="0.25">
      <c r="A3633" t="s">
        <v>1249</v>
      </c>
    </row>
    <row r="3634" spans="1:1" x14ac:dyDescent="0.25">
      <c r="A3634" t="s">
        <v>1250</v>
      </c>
    </row>
    <row r="3637" spans="1:1" x14ac:dyDescent="0.25">
      <c r="A3637" t="s">
        <v>1251</v>
      </c>
    </row>
    <row r="3638" spans="1:1" x14ac:dyDescent="0.25">
      <c r="A3638" t="s">
        <v>1252</v>
      </c>
    </row>
    <row r="3640" spans="1:1" x14ac:dyDescent="0.25">
      <c r="A3640" t="s">
        <v>1253</v>
      </c>
    </row>
    <row r="3641" spans="1:1" x14ac:dyDescent="0.25">
      <c r="A3641" t="s">
        <v>1254</v>
      </c>
    </row>
    <row r="3643" spans="1:1" x14ac:dyDescent="0.25">
      <c r="A3643" t="s">
        <v>25</v>
      </c>
    </row>
    <row r="3644" spans="1:1" x14ac:dyDescent="0.25">
      <c r="A3644" t="s">
        <v>1255</v>
      </c>
    </row>
    <row r="3645" spans="1:1" x14ac:dyDescent="0.25">
      <c r="A3645" t="s">
        <v>512</v>
      </c>
    </row>
    <row r="3646" spans="1:1" x14ac:dyDescent="0.25">
      <c r="A3646" t="s">
        <v>1256</v>
      </c>
    </row>
    <row r="3647" spans="1:1" x14ac:dyDescent="0.25">
      <c r="A3647" t="e">
        <f>-D</f>
        <v>#NAME?</v>
      </c>
    </row>
    <row r="3649" spans="1:1" x14ac:dyDescent="0.25">
      <c r="A3649" t="s">
        <v>1257</v>
      </c>
    </row>
    <row r="3650" spans="1:1" x14ac:dyDescent="0.25">
      <c r="A3650" t="s">
        <v>1258</v>
      </c>
    </row>
    <row r="3652" spans="1:1" x14ac:dyDescent="0.25">
      <c r="A3652" t="s">
        <v>1253</v>
      </c>
    </row>
    <row r="3653" spans="1:1" x14ac:dyDescent="0.25">
      <c r="A3653" t="s">
        <v>1259</v>
      </c>
    </row>
    <row r="3656" spans="1:1" x14ac:dyDescent="0.25">
      <c r="A3656" t="s">
        <v>1249</v>
      </c>
    </row>
    <row r="3657" spans="1:1" x14ac:dyDescent="0.25">
      <c r="A3657" t="s">
        <v>1260</v>
      </c>
    </row>
    <row r="3660" spans="1:1" x14ac:dyDescent="0.25">
      <c r="A3660" t="s">
        <v>1261</v>
      </c>
    </row>
    <row r="3661" spans="1:1" x14ac:dyDescent="0.25">
      <c r="A3661" t="s">
        <v>1262</v>
      </c>
    </row>
    <row r="3663" spans="1:1" x14ac:dyDescent="0.25">
      <c r="A3663" t="s">
        <v>1253</v>
      </c>
    </row>
    <row r="3664" spans="1:1" x14ac:dyDescent="0.25">
      <c r="A3664" t="s">
        <v>1263</v>
      </c>
    </row>
    <row r="3667" spans="1:1" x14ac:dyDescent="0.25">
      <c r="A3667" t="s">
        <v>1249</v>
      </c>
    </row>
    <row r="3668" spans="1:1" x14ac:dyDescent="0.25">
      <c r="A3668" t="s">
        <v>1264</v>
      </c>
    </row>
    <row r="3671" spans="1:1" x14ac:dyDescent="0.25">
      <c r="A3671" t="s">
        <v>1265</v>
      </c>
    </row>
    <row r="3672" spans="1:1" x14ac:dyDescent="0.25">
      <c r="A3672" t="s">
        <v>1252</v>
      </c>
    </row>
    <row r="3674" spans="1:1" x14ac:dyDescent="0.25">
      <c r="A3674" t="s">
        <v>1253</v>
      </c>
    </row>
    <row r="3675" spans="1:1" x14ac:dyDescent="0.25">
      <c r="A3675" t="s">
        <v>1266</v>
      </c>
    </row>
    <row r="3677" spans="1:1" x14ac:dyDescent="0.25">
      <c r="A3677" t="s">
        <v>25</v>
      </c>
    </row>
    <row r="3678" spans="1:1" x14ac:dyDescent="0.25">
      <c r="A3678" t="s">
        <v>1267</v>
      </c>
    </row>
    <row r="3679" spans="1:1" x14ac:dyDescent="0.25">
      <c r="A3679" t="s">
        <v>1268</v>
      </c>
    </row>
    <row r="3680" spans="1:1" x14ac:dyDescent="0.25">
      <c r="A3680" t="s">
        <v>1269</v>
      </c>
    </row>
    <row r="3681" spans="1:1" x14ac:dyDescent="0.25">
      <c r="A3681" t="e">
        <f>-D</f>
        <v>#NAME?</v>
      </c>
    </row>
    <row r="3683" spans="1:1" x14ac:dyDescent="0.25">
      <c r="A3683" t="s">
        <v>1270</v>
      </c>
    </row>
    <row r="3684" spans="1:1" x14ac:dyDescent="0.25">
      <c r="A3684" t="s">
        <v>1258</v>
      </c>
    </row>
    <row r="3686" spans="1:1" x14ac:dyDescent="0.25">
      <c r="A3686" t="s">
        <v>1253</v>
      </c>
    </row>
    <row r="3687" spans="1:1" x14ac:dyDescent="0.25">
      <c r="A3687" t="s">
        <v>1271</v>
      </c>
    </row>
    <row r="3690" spans="1:1" x14ac:dyDescent="0.25">
      <c r="A3690" t="s">
        <v>1249</v>
      </c>
    </row>
    <row r="3691" spans="1:1" x14ac:dyDescent="0.25">
      <c r="A3691" t="s">
        <v>1272</v>
      </c>
    </row>
    <row r="3694" spans="1:1" x14ac:dyDescent="0.25">
      <c r="A3694" t="s">
        <v>1273</v>
      </c>
    </row>
    <row r="3695" spans="1:1" x14ac:dyDescent="0.25">
      <c r="A3695" t="s">
        <v>1274</v>
      </c>
    </row>
    <row r="3697" spans="1:1" x14ac:dyDescent="0.25">
      <c r="A3697" t="s">
        <v>1253</v>
      </c>
    </row>
    <row r="3698" spans="1:1" x14ac:dyDescent="0.25">
      <c r="A3698" t="s">
        <v>1275</v>
      </c>
    </row>
    <row r="3700" spans="1:1" x14ac:dyDescent="0.25">
      <c r="A3700" t="s">
        <v>25</v>
      </c>
    </row>
    <row r="3701" spans="1:1" x14ac:dyDescent="0.25">
      <c r="A3701" t="s">
        <v>1276</v>
      </c>
    </row>
    <row r="3702" spans="1:1" x14ac:dyDescent="0.25">
      <c r="A3702" t="s">
        <v>1277</v>
      </c>
    </row>
    <row r="3703" spans="1:1" x14ac:dyDescent="0.25">
      <c r="A3703" t="s">
        <v>1278</v>
      </c>
    </row>
    <row r="3704" spans="1:1" x14ac:dyDescent="0.25">
      <c r="A3704" t="s">
        <v>41</v>
      </c>
    </row>
    <row r="3706" spans="1:1" x14ac:dyDescent="0.25">
      <c r="A3706" t="s">
        <v>1279</v>
      </c>
    </row>
    <row r="3707" spans="1:1" x14ac:dyDescent="0.25">
      <c r="A3707" t="s">
        <v>1280</v>
      </c>
    </row>
    <row r="3709" spans="1:1" x14ac:dyDescent="0.25">
      <c r="A3709" t="s">
        <v>1253</v>
      </c>
    </row>
    <row r="3710" spans="1:1" x14ac:dyDescent="0.25">
      <c r="A3710" t="s">
        <v>1281</v>
      </c>
    </row>
    <row r="3712" spans="1:1" x14ac:dyDescent="0.25">
      <c r="A3712" t="s">
        <v>25</v>
      </c>
    </row>
    <row r="3713" spans="1:1" x14ac:dyDescent="0.25">
      <c r="A3713" t="s">
        <v>1255</v>
      </c>
    </row>
    <row r="3714" spans="1:1" x14ac:dyDescent="0.25">
      <c r="A3714" t="s">
        <v>1282</v>
      </c>
    </row>
    <row r="3715" spans="1:1" x14ac:dyDescent="0.25">
      <c r="A3715" t="s">
        <v>1283</v>
      </c>
    </row>
    <row r="3716" spans="1:1" x14ac:dyDescent="0.25">
      <c r="A3716" t="s">
        <v>41</v>
      </c>
    </row>
    <row r="3718" spans="1:1" x14ac:dyDescent="0.25">
      <c r="A3718" t="s">
        <v>1284</v>
      </c>
    </row>
    <row r="3719" spans="1:1" x14ac:dyDescent="0.25">
      <c r="A3719" t="s">
        <v>1285</v>
      </c>
    </row>
    <row r="3721" spans="1:1" x14ac:dyDescent="0.25">
      <c r="A3721" t="s">
        <v>464</v>
      </c>
    </row>
    <row r="3722" spans="1:1" x14ac:dyDescent="0.25">
      <c r="A3722" t="s">
        <v>999</v>
      </c>
    </row>
    <row r="3723" spans="1:1" x14ac:dyDescent="0.25">
      <c r="A3723" t="s">
        <v>1000</v>
      </c>
    </row>
    <row r="3724" spans="1:1" x14ac:dyDescent="0.25">
      <c r="A3724" t="s">
        <v>1286</v>
      </c>
    </row>
    <row r="3725" spans="1:1" x14ac:dyDescent="0.25">
      <c r="A3725" t="s">
        <v>842</v>
      </c>
    </row>
    <row r="3728" spans="1:1" x14ac:dyDescent="0.25">
      <c r="A3728" t="s">
        <v>4</v>
      </c>
    </row>
    <row r="3729" spans="1:1" x14ac:dyDescent="0.25">
      <c r="A3729" t="s">
        <v>1248</v>
      </c>
    </row>
    <row r="3732" spans="1:1" x14ac:dyDescent="0.25">
      <c r="A3732" t="s">
        <v>1287</v>
      </c>
    </row>
    <row r="3733" spans="1:1" x14ac:dyDescent="0.25">
      <c r="A3733" t="s">
        <v>1288</v>
      </c>
    </row>
    <row r="3735" spans="1:1" x14ac:dyDescent="0.25">
      <c r="A3735" t="s">
        <v>25</v>
      </c>
    </row>
    <row r="3736" spans="1:1" x14ac:dyDescent="0.25">
      <c r="A3736" t="s">
        <v>1289</v>
      </c>
    </row>
    <row r="3737" spans="1:1" x14ac:dyDescent="0.25">
      <c r="A3737" t="s">
        <v>1290</v>
      </c>
    </row>
    <row r="3738" spans="1:1" x14ac:dyDescent="0.25">
      <c r="A3738" t="s">
        <v>1291</v>
      </c>
    </row>
    <row r="3739" spans="1:1" x14ac:dyDescent="0.25">
      <c r="A3739" t="s">
        <v>452</v>
      </c>
    </row>
    <row r="3741" spans="1:1" x14ac:dyDescent="0.25">
      <c r="A3741" t="s">
        <v>1292</v>
      </c>
    </row>
    <row r="3743" spans="1:1" x14ac:dyDescent="0.25">
      <c r="A3743" t="s">
        <v>1287</v>
      </c>
    </row>
    <row r="3744" spans="1:1" x14ac:dyDescent="0.25">
      <c r="A3744" t="s">
        <v>1293</v>
      </c>
    </row>
    <row r="3747" spans="1:1" x14ac:dyDescent="0.25">
      <c r="A3747" t="s">
        <v>129</v>
      </c>
    </row>
    <row r="3748" spans="1:1" x14ac:dyDescent="0.25">
      <c r="A3748" t="s">
        <v>56</v>
      </c>
    </row>
    <row r="3749" spans="1:1" x14ac:dyDescent="0.25">
      <c r="A3749" t="s">
        <v>1294</v>
      </c>
    </row>
    <row r="3751" spans="1:1" x14ac:dyDescent="0.25">
      <c r="A3751" t="s">
        <v>1295</v>
      </c>
    </row>
    <row r="3752" spans="1:1" x14ac:dyDescent="0.25">
      <c r="A3752" t="s">
        <v>1296</v>
      </c>
    </row>
    <row r="3753" spans="1:1" x14ac:dyDescent="0.25">
      <c r="A3753" t="s">
        <v>1297</v>
      </c>
    </row>
    <row r="3755" spans="1:1" x14ac:dyDescent="0.25">
      <c r="A3755" t="s">
        <v>1287</v>
      </c>
    </row>
    <row r="3756" spans="1:1" x14ac:dyDescent="0.25">
      <c r="A3756" t="s">
        <v>1298</v>
      </c>
    </row>
    <row r="3759" spans="1:1" x14ac:dyDescent="0.25">
      <c r="A3759" t="s">
        <v>1299</v>
      </c>
    </row>
    <row r="3760" spans="1:1" x14ac:dyDescent="0.25">
      <c r="A3760" t="s">
        <v>1300</v>
      </c>
    </row>
    <row r="3763" spans="1:1" x14ac:dyDescent="0.25">
      <c r="A3763" t="s">
        <v>1301</v>
      </c>
    </row>
    <row r="3764" spans="1:1" x14ac:dyDescent="0.25">
      <c r="A3764" t="s">
        <v>1302</v>
      </c>
    </row>
    <row r="3766" spans="1:1" x14ac:dyDescent="0.25">
      <c r="A3766" t="s">
        <v>1287</v>
      </c>
    </row>
    <row r="3767" spans="1:1" x14ac:dyDescent="0.25">
      <c r="A3767" t="s">
        <v>1303</v>
      </c>
    </row>
    <row r="3770" spans="1:1" x14ac:dyDescent="0.25">
      <c r="A3770" t="s">
        <v>129</v>
      </c>
    </row>
    <row r="3771" spans="1:1" x14ac:dyDescent="0.25">
      <c r="A3771" t="s">
        <v>56</v>
      </c>
    </row>
    <row r="3772" spans="1:1" x14ac:dyDescent="0.25">
      <c r="A3772" t="s">
        <v>1304</v>
      </c>
    </row>
    <row r="3774" spans="1:1" x14ac:dyDescent="0.25">
      <c r="A3774" t="s">
        <v>1305</v>
      </c>
    </row>
    <row r="3776" spans="1:1" x14ac:dyDescent="0.25">
      <c r="A3776" t="s">
        <v>1287</v>
      </c>
    </row>
    <row r="3777" spans="1:1" x14ac:dyDescent="0.25">
      <c r="A3777" t="s">
        <v>1306</v>
      </c>
    </row>
    <row r="3780" spans="1:1" x14ac:dyDescent="0.25">
      <c r="A3780" t="s">
        <v>1299</v>
      </c>
    </row>
    <row r="3781" spans="1:1" x14ac:dyDescent="0.25">
      <c r="A3781" t="s">
        <v>1307</v>
      </c>
    </row>
    <row r="3784" spans="1:1" x14ac:dyDescent="0.25">
      <c r="A3784" t="s">
        <v>1308</v>
      </c>
    </row>
    <row r="3785" spans="1:1" x14ac:dyDescent="0.25">
      <c r="A3785" t="s">
        <v>1309</v>
      </c>
    </row>
    <row r="3787" spans="1:1" x14ac:dyDescent="0.25">
      <c r="A3787" t="s">
        <v>1287</v>
      </c>
    </row>
    <row r="3788" spans="1:1" x14ac:dyDescent="0.25">
      <c r="A3788" t="s">
        <v>1310</v>
      </c>
    </row>
    <row r="3790" spans="1:1" x14ac:dyDescent="0.25">
      <c r="A3790" t="s">
        <v>25</v>
      </c>
    </row>
    <row r="3791" spans="1:1" x14ac:dyDescent="0.25">
      <c r="A3791" t="s">
        <v>1311</v>
      </c>
    </row>
    <row r="3792" spans="1:1" x14ac:dyDescent="0.25">
      <c r="A3792" t="s">
        <v>1312</v>
      </c>
    </row>
    <row r="3793" spans="1:1" x14ac:dyDescent="0.25">
      <c r="A3793" t="s">
        <v>1313</v>
      </c>
    </row>
    <row r="3794" spans="1:1" x14ac:dyDescent="0.25">
      <c r="A3794" t="e">
        <f>-A</f>
        <v>#NAME?</v>
      </c>
    </row>
    <row r="3796" spans="1:1" x14ac:dyDescent="0.25">
      <c r="A3796" t="s">
        <v>1314</v>
      </c>
    </row>
    <row r="3797" spans="1:1" x14ac:dyDescent="0.25">
      <c r="A3797" t="s">
        <v>1315</v>
      </c>
    </row>
    <row r="3799" spans="1:1" x14ac:dyDescent="0.25">
      <c r="A3799" t="s">
        <v>1287</v>
      </c>
    </row>
    <row r="3800" spans="1:1" x14ac:dyDescent="0.25">
      <c r="A3800" t="s">
        <v>1316</v>
      </c>
    </row>
    <row r="3803" spans="1:1" x14ac:dyDescent="0.25">
      <c r="A3803" t="s">
        <v>1317</v>
      </c>
    </row>
    <row r="3804" spans="1:1" x14ac:dyDescent="0.25">
      <c r="A3804" t="s">
        <v>1318</v>
      </c>
    </row>
    <row r="3807" spans="1:1" x14ac:dyDescent="0.25">
      <c r="A3807" t="s">
        <v>1319</v>
      </c>
    </row>
    <row r="3809" spans="1:1" x14ac:dyDescent="0.25">
      <c r="A3809" t="s">
        <v>1287</v>
      </c>
    </row>
    <row r="3810" spans="1:1" x14ac:dyDescent="0.25">
      <c r="A3810" t="s">
        <v>1320</v>
      </c>
    </row>
    <row r="3815" spans="1:1" x14ac:dyDescent="0.25">
      <c r="A3815" t="s">
        <v>151</v>
      </c>
    </row>
    <row r="3816" spans="1:1" x14ac:dyDescent="0.25">
      <c r="A3816" t="s">
        <v>267</v>
      </c>
    </row>
    <row r="3817" spans="1:1" x14ac:dyDescent="0.25">
      <c r="A3817" t="s">
        <v>268</v>
      </c>
    </row>
    <row r="3818" spans="1:1" x14ac:dyDescent="0.25">
      <c r="A3818" t="s">
        <v>1321</v>
      </c>
    </row>
    <row r="3819" spans="1:1" x14ac:dyDescent="0.25">
      <c r="A3819" t="s">
        <v>23</v>
      </c>
    </row>
    <row r="3822" spans="1:1" x14ac:dyDescent="0.25">
      <c r="A3822" t="s">
        <v>4</v>
      </c>
    </row>
    <row r="3823" spans="1:1" x14ac:dyDescent="0.25">
      <c r="A3823" t="s">
        <v>1248</v>
      </c>
    </row>
    <row r="3825" spans="1:1" x14ac:dyDescent="0.25">
      <c r="A3825" t="s">
        <v>1249</v>
      </c>
    </row>
    <row r="3826" spans="1:1" x14ac:dyDescent="0.25">
      <c r="A3826" t="s">
        <v>1322</v>
      </c>
    </row>
    <row r="3829" spans="1:1" x14ac:dyDescent="0.25">
      <c r="A3829" t="s">
        <v>1323</v>
      </c>
    </row>
    <row r="3831" spans="1:1" x14ac:dyDescent="0.25">
      <c r="A3831" t="s">
        <v>1253</v>
      </c>
    </row>
    <row r="3832" spans="1:1" x14ac:dyDescent="0.25">
      <c r="A3832" t="s">
        <v>1324</v>
      </c>
    </row>
    <row r="3834" spans="1:1" x14ac:dyDescent="0.25">
      <c r="A3834" t="s">
        <v>25</v>
      </c>
    </row>
    <row r="3835" spans="1:1" x14ac:dyDescent="0.25">
      <c r="A3835" t="s">
        <v>1276</v>
      </c>
    </row>
    <row r="3836" spans="1:1" x14ac:dyDescent="0.25">
      <c r="A3836" t="s">
        <v>1325</v>
      </c>
    </row>
    <row r="3837" spans="1:1" x14ac:dyDescent="0.25">
      <c r="A3837" t="s">
        <v>1326</v>
      </c>
    </row>
    <row r="3838" spans="1:1" x14ac:dyDescent="0.25">
      <c r="A3838" t="e">
        <f>-E</f>
        <v>#NAME?</v>
      </c>
    </row>
    <row r="3840" spans="1:1" x14ac:dyDescent="0.25">
      <c r="A3840" t="s">
        <v>1327</v>
      </c>
    </row>
    <row r="3842" spans="1:1" x14ac:dyDescent="0.25">
      <c r="A3842" t="s">
        <v>1253</v>
      </c>
    </row>
    <row r="3843" spans="1:1" x14ac:dyDescent="0.25">
      <c r="A3843" t="s">
        <v>1328</v>
      </c>
    </row>
    <row r="3845" spans="1:1" x14ac:dyDescent="0.25">
      <c r="A3845" t="s">
        <v>25</v>
      </c>
    </row>
    <row r="3846" spans="1:1" x14ac:dyDescent="0.25">
      <c r="A3846" t="s">
        <v>1276</v>
      </c>
    </row>
    <row r="3847" spans="1:1" x14ac:dyDescent="0.25">
      <c r="A3847" t="s">
        <v>1329</v>
      </c>
    </row>
    <row r="3848" spans="1:1" x14ac:dyDescent="0.25">
      <c r="A3848" t="s">
        <v>1330</v>
      </c>
    </row>
    <row r="3849" spans="1:1" x14ac:dyDescent="0.25">
      <c r="A3849" t="e">
        <f>-B</f>
        <v>#NAME?</v>
      </c>
    </row>
    <row r="3851" spans="1:1" x14ac:dyDescent="0.25">
      <c r="A3851" t="s">
        <v>1331</v>
      </c>
    </row>
    <row r="3852" spans="1:1" x14ac:dyDescent="0.25">
      <c r="A3852" t="s">
        <v>1332</v>
      </c>
    </row>
    <row r="3854" spans="1:1" x14ac:dyDescent="0.25">
      <c r="A3854" t="s">
        <v>1253</v>
      </c>
    </row>
    <row r="3855" spans="1:1" x14ac:dyDescent="0.25">
      <c r="A3855" t="s">
        <v>1333</v>
      </c>
    </row>
    <row r="3857" spans="1:1" x14ac:dyDescent="0.25">
      <c r="A3857" t="s">
        <v>25</v>
      </c>
    </row>
    <row r="3858" spans="1:1" x14ac:dyDescent="0.25">
      <c r="A3858" t="s">
        <v>1276</v>
      </c>
    </row>
    <row r="3859" spans="1:1" x14ac:dyDescent="0.25">
      <c r="A3859" t="s">
        <v>1329</v>
      </c>
    </row>
    <row r="3860" spans="1:1" x14ac:dyDescent="0.25">
      <c r="A3860" t="s">
        <v>1334</v>
      </c>
    </row>
    <row r="3861" spans="1:1" x14ac:dyDescent="0.25">
      <c r="A3861" t="e">
        <f>-B</f>
        <v>#NAME?</v>
      </c>
    </row>
    <row r="3863" spans="1:1" x14ac:dyDescent="0.25">
      <c r="A3863" t="s">
        <v>1335</v>
      </c>
    </row>
    <row r="3864" spans="1:1" x14ac:dyDescent="0.25">
      <c r="A3864" t="s">
        <v>1336</v>
      </c>
    </row>
    <row r="3866" spans="1:1" x14ac:dyDescent="0.25">
      <c r="A3866" t="s">
        <v>1253</v>
      </c>
    </row>
    <row r="3867" spans="1:1" x14ac:dyDescent="0.25">
      <c r="A3867" t="s">
        <v>1337</v>
      </c>
    </row>
    <row r="3869" spans="1:1" x14ac:dyDescent="0.25">
      <c r="A3869" t="s">
        <v>25</v>
      </c>
    </row>
    <row r="3870" spans="1:1" x14ac:dyDescent="0.25">
      <c r="A3870" t="s">
        <v>1338</v>
      </c>
    </row>
    <row r="3871" spans="1:1" x14ac:dyDescent="0.25">
      <c r="A3871" t="s">
        <v>27</v>
      </c>
    </row>
    <row r="3872" spans="1:1" x14ac:dyDescent="0.25">
      <c r="A3872" t="s">
        <v>1339</v>
      </c>
    </row>
    <row r="3873" spans="1:1" x14ac:dyDescent="0.25">
      <c r="A3873" t="e">
        <f>-B</f>
        <v>#NAME?</v>
      </c>
    </row>
    <row r="3875" spans="1:1" x14ac:dyDescent="0.25">
      <c r="A3875" t="s">
        <v>1340</v>
      </c>
    </row>
    <row r="3877" spans="1:1" x14ac:dyDescent="0.25">
      <c r="A3877" t="s">
        <v>1253</v>
      </c>
    </row>
    <row r="3878" spans="1:1" x14ac:dyDescent="0.25">
      <c r="A3878" t="s">
        <v>1341</v>
      </c>
    </row>
    <row r="3880" spans="1:1" x14ac:dyDescent="0.25">
      <c r="A3880" t="s">
        <v>25</v>
      </c>
    </row>
    <row r="3881" spans="1:1" x14ac:dyDescent="0.25">
      <c r="A3881" t="s">
        <v>1338</v>
      </c>
    </row>
    <row r="3882" spans="1:1" x14ac:dyDescent="0.25">
      <c r="A3882" t="s">
        <v>27</v>
      </c>
    </row>
    <row r="3883" spans="1:1" x14ac:dyDescent="0.25">
      <c r="A3883" t="s">
        <v>1342</v>
      </c>
    </row>
    <row r="3884" spans="1:1" x14ac:dyDescent="0.25">
      <c r="A3884" t="e">
        <f>-B</f>
        <v>#NAME?</v>
      </c>
    </row>
    <row r="3886" spans="1:1" x14ac:dyDescent="0.25">
      <c r="A3886" t="s">
        <v>1340</v>
      </c>
    </row>
    <row r="3888" spans="1:1" x14ac:dyDescent="0.25">
      <c r="A3888" t="s">
        <v>1253</v>
      </c>
    </row>
    <row r="3889" spans="1:1" x14ac:dyDescent="0.25">
      <c r="A3889" t="s">
        <v>1341</v>
      </c>
    </row>
    <row r="3891" spans="1:1" x14ac:dyDescent="0.25">
      <c r="A3891" t="s">
        <v>25</v>
      </c>
    </row>
    <row r="3892" spans="1:1" x14ac:dyDescent="0.25">
      <c r="A3892" t="s">
        <v>1255</v>
      </c>
    </row>
    <row r="3893" spans="1:1" x14ac:dyDescent="0.25">
      <c r="A3893" t="s">
        <v>512</v>
      </c>
    </row>
    <row r="3894" spans="1:1" x14ac:dyDescent="0.25">
      <c r="A3894" t="s">
        <v>1343</v>
      </c>
    </row>
    <row r="3895" spans="1:1" x14ac:dyDescent="0.25">
      <c r="A3895" t="e">
        <f>-D</f>
        <v>#NAME?</v>
      </c>
    </row>
    <row r="3897" spans="1:1" x14ac:dyDescent="0.25">
      <c r="A3897" t="s">
        <v>1344</v>
      </c>
    </row>
    <row r="3899" spans="1:1" x14ac:dyDescent="0.25">
      <c r="A3899" t="s">
        <v>1253</v>
      </c>
    </row>
    <row r="3900" spans="1:1" x14ac:dyDescent="0.25">
      <c r="A3900" t="s">
        <v>1345</v>
      </c>
    </row>
    <row r="3902" spans="1:1" x14ac:dyDescent="0.25">
      <c r="A3902" t="s">
        <v>25</v>
      </c>
    </row>
    <row r="3903" spans="1:1" x14ac:dyDescent="0.25">
      <c r="A3903" t="s">
        <v>1255</v>
      </c>
    </row>
    <row r="3904" spans="1:1" x14ac:dyDescent="0.25">
      <c r="A3904" t="s">
        <v>512</v>
      </c>
    </row>
    <row r="3905" spans="1:1" x14ac:dyDescent="0.25">
      <c r="A3905" t="s">
        <v>1346</v>
      </c>
    </row>
    <row r="3906" spans="1:1" x14ac:dyDescent="0.25">
      <c r="A3906" t="e">
        <f>-D</f>
        <v>#NAME?</v>
      </c>
    </row>
    <row r="3908" spans="1:1" x14ac:dyDescent="0.25">
      <c r="A3908" t="s">
        <v>1347</v>
      </c>
    </row>
    <row r="3909" spans="1:1" x14ac:dyDescent="0.25">
      <c r="A3909" t="s">
        <v>1258</v>
      </c>
    </row>
    <row r="3911" spans="1:1" x14ac:dyDescent="0.25">
      <c r="A3911" t="s">
        <v>1253</v>
      </c>
    </row>
    <row r="3912" spans="1:1" x14ac:dyDescent="0.25">
      <c r="A3912" t="s">
        <v>1348</v>
      </c>
    </row>
    <row r="3916" spans="1:1" x14ac:dyDescent="0.25">
      <c r="A3916" t="s">
        <v>464</v>
      </c>
    </row>
    <row r="3917" spans="1:1" x14ac:dyDescent="0.25">
      <c r="A3917" t="s">
        <v>115</v>
      </c>
    </row>
    <row r="3918" spans="1:1" x14ac:dyDescent="0.25">
      <c r="A3918" t="s">
        <v>116</v>
      </c>
    </row>
    <row r="3919" spans="1:1" x14ac:dyDescent="0.25">
      <c r="A3919" t="s">
        <v>1349</v>
      </c>
    </row>
    <row r="3920" spans="1:1" x14ac:dyDescent="0.25">
      <c r="A3920" t="s">
        <v>118</v>
      </c>
    </row>
    <row r="3923" spans="1:1" x14ac:dyDescent="0.25">
      <c r="A3923" t="s">
        <v>4</v>
      </c>
    </row>
    <row r="3924" spans="1:1" x14ac:dyDescent="0.25">
      <c r="A3924" t="s">
        <v>1248</v>
      </c>
    </row>
    <row r="3925" spans="1:1" x14ac:dyDescent="0.25">
      <c r="A3925" t="s">
        <v>25</v>
      </c>
    </row>
    <row r="3926" spans="1:1" x14ac:dyDescent="0.25">
      <c r="A3926" t="s">
        <v>1255</v>
      </c>
    </row>
    <row r="3927" spans="1:1" x14ac:dyDescent="0.25">
      <c r="A3927" t="s">
        <v>1350</v>
      </c>
    </row>
    <row r="3928" spans="1:1" x14ac:dyDescent="0.25">
      <c r="A3928" t="s">
        <v>1351</v>
      </c>
    </row>
    <row r="3929" spans="1:1" x14ac:dyDescent="0.25">
      <c r="A3929" t="s">
        <v>452</v>
      </c>
    </row>
    <row r="3931" spans="1:1" x14ac:dyDescent="0.25">
      <c r="A3931" t="s">
        <v>1352</v>
      </c>
    </row>
    <row r="3933" spans="1:1" x14ac:dyDescent="0.25">
      <c r="A3933" t="s">
        <v>462</v>
      </c>
    </row>
    <row r="3934" spans="1:1" x14ac:dyDescent="0.25">
      <c r="A3934" t="s">
        <v>1353</v>
      </c>
    </row>
    <row r="3937" spans="1:1" x14ac:dyDescent="0.25">
      <c r="A3937" t="s">
        <v>328</v>
      </c>
    </row>
    <row r="3938" spans="1:1" x14ac:dyDescent="0.25">
      <c r="A3938" t="s">
        <v>1354</v>
      </c>
    </row>
    <row r="3941" spans="1:1" x14ac:dyDescent="0.25">
      <c r="A3941" t="s">
        <v>1355</v>
      </c>
    </row>
    <row r="3942" spans="1:1" x14ac:dyDescent="0.25">
      <c r="A3942" t="s">
        <v>1356</v>
      </c>
    </row>
    <row r="3944" spans="1:1" x14ac:dyDescent="0.25">
      <c r="A3944" t="s">
        <v>462</v>
      </c>
    </row>
    <row r="3945" spans="1:1" x14ac:dyDescent="0.25">
      <c r="A3945" t="s">
        <v>1357</v>
      </c>
    </row>
    <row r="3947" spans="1:1" x14ac:dyDescent="0.25">
      <c r="A3947" t="s">
        <v>25</v>
      </c>
    </row>
    <row r="3948" spans="1:1" x14ac:dyDescent="0.25">
      <c r="A3948" t="s">
        <v>358</v>
      </c>
    </row>
    <row r="3949" spans="1:1" x14ac:dyDescent="0.25">
      <c r="A3949" t="s">
        <v>222</v>
      </c>
    </row>
    <row r="3950" spans="1:1" x14ac:dyDescent="0.25">
      <c r="A3950" t="s">
        <v>1358</v>
      </c>
    </row>
    <row r="3951" spans="1:1" x14ac:dyDescent="0.25">
      <c r="A3951" t="e">
        <f>-B</f>
        <v>#NAME?</v>
      </c>
    </row>
    <row r="3953" spans="1:1" x14ac:dyDescent="0.25">
      <c r="A3953" t="s">
        <v>1359</v>
      </c>
    </row>
    <row r="3955" spans="1:1" x14ac:dyDescent="0.25">
      <c r="A3955" t="s">
        <v>462</v>
      </c>
    </row>
    <row r="3956" spans="1:1" x14ac:dyDescent="0.25">
      <c r="A3956" t="s">
        <v>1360</v>
      </c>
    </row>
    <row r="3958" spans="1:1" x14ac:dyDescent="0.25">
      <c r="A3958" t="s">
        <v>25</v>
      </c>
    </row>
    <row r="3959" spans="1:1" x14ac:dyDescent="0.25">
      <c r="A3959" t="s">
        <v>1255</v>
      </c>
    </row>
    <row r="3960" spans="1:1" x14ac:dyDescent="0.25">
      <c r="A3960" t="s">
        <v>1361</v>
      </c>
    </row>
    <row r="3961" spans="1:1" x14ac:dyDescent="0.25">
      <c r="A3961" t="s">
        <v>1362</v>
      </c>
    </row>
    <row r="3962" spans="1:1" x14ac:dyDescent="0.25">
      <c r="A3962" t="s">
        <v>36</v>
      </c>
    </row>
    <row r="3964" spans="1:1" x14ac:dyDescent="0.25">
      <c r="A3964" t="s">
        <v>1363</v>
      </c>
    </row>
    <row r="3965" spans="1:1" x14ac:dyDescent="0.25">
      <c r="A3965" t="s">
        <v>1364</v>
      </c>
    </row>
    <row r="3967" spans="1:1" x14ac:dyDescent="0.25">
      <c r="A3967" t="s">
        <v>462</v>
      </c>
    </row>
    <row r="3968" spans="1:1" x14ac:dyDescent="0.25">
      <c r="A3968" t="s">
        <v>1365</v>
      </c>
    </row>
    <row r="3970" spans="1:1" x14ac:dyDescent="0.25">
      <c r="A3970" t="s">
        <v>25</v>
      </c>
    </row>
    <row r="3971" spans="1:1" x14ac:dyDescent="0.25">
      <c r="A3971" t="s">
        <v>1267</v>
      </c>
    </row>
    <row r="3972" spans="1:1" x14ac:dyDescent="0.25">
      <c r="A3972" t="s">
        <v>1366</v>
      </c>
    </row>
    <row r="3973" spans="1:1" x14ac:dyDescent="0.25">
      <c r="A3973" t="s">
        <v>1367</v>
      </c>
    </row>
    <row r="3974" spans="1:1" x14ac:dyDescent="0.25">
      <c r="A3974" t="s">
        <v>1368</v>
      </c>
    </row>
    <row r="3976" spans="1:1" x14ac:dyDescent="0.25">
      <c r="A3976" t="s">
        <v>1369</v>
      </c>
    </row>
    <row r="3978" spans="1:1" x14ac:dyDescent="0.25">
      <c r="A3978" t="s">
        <v>462</v>
      </c>
    </row>
    <row r="3979" spans="1:1" x14ac:dyDescent="0.25">
      <c r="A3979" t="s">
        <v>1370</v>
      </c>
    </row>
    <row r="3981" spans="1:1" x14ac:dyDescent="0.25">
      <c r="A3981" t="s">
        <v>25</v>
      </c>
    </row>
    <row r="3982" spans="1:1" x14ac:dyDescent="0.25">
      <c r="A3982" t="s">
        <v>358</v>
      </c>
    </row>
    <row r="3983" spans="1:1" x14ac:dyDescent="0.25">
      <c r="A3983" t="s">
        <v>1371</v>
      </c>
    </row>
    <row r="3984" spans="1:1" x14ac:dyDescent="0.25">
      <c r="A3984" t="s">
        <v>1372</v>
      </c>
    </row>
    <row r="3985" spans="1:1" x14ac:dyDescent="0.25">
      <c r="A3985" t="e">
        <f>-E</f>
        <v>#NAME?</v>
      </c>
    </row>
    <row r="3987" spans="1:1" x14ac:dyDescent="0.25">
      <c r="A3987" t="s">
        <v>1373</v>
      </c>
    </row>
    <row r="3989" spans="1:1" x14ac:dyDescent="0.25">
      <c r="A3989" t="s">
        <v>462</v>
      </c>
    </row>
    <row r="3990" spans="1:1" x14ac:dyDescent="0.25">
      <c r="A3990" t="s">
        <v>1374</v>
      </c>
    </row>
    <row r="3992" spans="1:1" x14ac:dyDescent="0.25">
      <c r="A3992" t="s">
        <v>25</v>
      </c>
    </row>
    <row r="3993" spans="1:1" x14ac:dyDescent="0.25">
      <c r="A3993" t="s">
        <v>1255</v>
      </c>
    </row>
    <row r="3994" spans="1:1" x14ac:dyDescent="0.25">
      <c r="A3994" t="s">
        <v>1350</v>
      </c>
    </row>
    <row r="3995" spans="1:1" x14ac:dyDescent="0.25">
      <c r="A3995" t="s">
        <v>1375</v>
      </c>
    </row>
    <row r="3996" spans="1:1" x14ac:dyDescent="0.25">
      <c r="A3996" t="s">
        <v>452</v>
      </c>
    </row>
    <row r="3998" spans="1:1" x14ac:dyDescent="0.25">
      <c r="A3998" t="s">
        <v>1352</v>
      </c>
    </row>
    <row r="4000" spans="1:1" x14ac:dyDescent="0.25">
      <c r="A4000" t="s">
        <v>462</v>
      </c>
    </row>
    <row r="4001" spans="1:1" x14ac:dyDescent="0.25">
      <c r="A4001" t="s">
        <v>1353</v>
      </c>
    </row>
    <row r="4003" spans="1:1" x14ac:dyDescent="0.25">
      <c r="A4003" t="s">
        <v>25</v>
      </c>
    </row>
    <row r="4004" spans="1:1" x14ac:dyDescent="0.25">
      <c r="A4004" t="s">
        <v>358</v>
      </c>
    </row>
    <row r="4005" spans="1:1" x14ac:dyDescent="0.25">
      <c r="A4005" t="s">
        <v>222</v>
      </c>
    </row>
    <row r="4006" spans="1:1" x14ac:dyDescent="0.25">
      <c r="A4006" t="s">
        <v>1376</v>
      </c>
    </row>
    <row r="4007" spans="1:1" x14ac:dyDescent="0.25">
      <c r="A4007" t="e">
        <f>-B</f>
        <v>#NAME?</v>
      </c>
    </row>
    <row r="4009" spans="1:1" x14ac:dyDescent="0.25">
      <c r="A4009" t="s">
        <v>1377</v>
      </c>
    </row>
    <row r="4010" spans="1:1" x14ac:dyDescent="0.25">
      <c r="A4010" t="s">
        <v>1378</v>
      </c>
    </row>
    <row r="4012" spans="1:1" x14ac:dyDescent="0.25">
      <c r="A4012" t="s">
        <v>462</v>
      </c>
    </row>
    <row r="4013" spans="1:1" x14ac:dyDescent="0.25">
      <c r="A4013" t="s">
        <v>1379</v>
      </c>
    </row>
    <row r="4017" spans="1:1" x14ac:dyDescent="0.25">
      <c r="A4017" t="s">
        <v>464</v>
      </c>
    </row>
    <row r="4018" spans="1:1" x14ac:dyDescent="0.25">
      <c r="A4018" t="s">
        <v>267</v>
      </c>
    </row>
    <row r="4019" spans="1:1" x14ac:dyDescent="0.25">
      <c r="A4019" t="s">
        <v>268</v>
      </c>
    </row>
    <row r="4020" spans="1:1" x14ac:dyDescent="0.25">
      <c r="A4020" t="s">
        <v>1380</v>
      </c>
    </row>
    <row r="4021" spans="1:1" x14ac:dyDescent="0.25">
      <c r="A4021" t="s">
        <v>23</v>
      </c>
    </row>
    <row r="4024" spans="1:1" x14ac:dyDescent="0.25">
      <c r="A4024" t="s">
        <v>4</v>
      </c>
    </row>
    <row r="4025" spans="1:1" x14ac:dyDescent="0.25">
      <c r="A4025" t="s">
        <v>1248</v>
      </c>
    </row>
    <row r="4026" spans="1:1" x14ac:dyDescent="0.25">
      <c r="A4026" t="s">
        <v>25</v>
      </c>
    </row>
    <row r="4027" spans="1:1" x14ac:dyDescent="0.25">
      <c r="A4027" t="s">
        <v>1255</v>
      </c>
    </row>
    <row r="4028" spans="1:1" x14ac:dyDescent="0.25">
      <c r="A4028" t="s">
        <v>512</v>
      </c>
    </row>
    <row r="4029" spans="1:1" x14ac:dyDescent="0.25">
      <c r="A4029" t="s">
        <v>1381</v>
      </c>
    </row>
    <row r="4030" spans="1:1" x14ac:dyDescent="0.25">
      <c r="A4030" t="e">
        <f>-D</f>
        <v>#NAME?</v>
      </c>
    </row>
    <row r="4032" spans="1:1" x14ac:dyDescent="0.25">
      <c r="A4032" t="s">
        <v>1344</v>
      </c>
    </row>
    <row r="4034" spans="1:1" x14ac:dyDescent="0.25">
      <c r="A4034" t="s">
        <v>1253</v>
      </c>
    </row>
    <row r="4035" spans="1:1" x14ac:dyDescent="0.25">
      <c r="A4035" t="s">
        <v>1345</v>
      </c>
    </row>
    <row r="4038" spans="1:1" x14ac:dyDescent="0.25">
      <c r="A4038" t="s">
        <v>1249</v>
      </c>
    </row>
    <row r="4039" spans="1:1" x14ac:dyDescent="0.25">
      <c r="A4039" t="s">
        <v>1382</v>
      </c>
    </row>
    <row r="4042" spans="1:1" x14ac:dyDescent="0.25">
      <c r="A4042" t="s">
        <v>1383</v>
      </c>
    </row>
    <row r="4043" spans="1:1" x14ac:dyDescent="0.25">
      <c r="A4043" t="s">
        <v>1384</v>
      </c>
    </row>
    <row r="4044" spans="1:1" x14ac:dyDescent="0.25">
      <c r="A4044" t="s">
        <v>1385</v>
      </c>
    </row>
    <row r="4046" spans="1:1" x14ac:dyDescent="0.25">
      <c r="A4046" t="s">
        <v>1253</v>
      </c>
    </row>
    <row r="4047" spans="1:1" x14ac:dyDescent="0.25">
      <c r="A4047" t="s">
        <v>1386</v>
      </c>
    </row>
    <row r="4049" spans="1:1" x14ac:dyDescent="0.25">
      <c r="A4049" t="s">
        <v>25</v>
      </c>
    </row>
    <row r="4050" spans="1:1" x14ac:dyDescent="0.25">
      <c r="A4050" t="s">
        <v>1276</v>
      </c>
    </row>
    <row r="4051" spans="1:1" x14ac:dyDescent="0.25">
      <c r="A4051" t="s">
        <v>1329</v>
      </c>
    </row>
    <row r="4052" spans="1:1" x14ac:dyDescent="0.25">
      <c r="A4052" t="s">
        <v>1387</v>
      </c>
    </row>
    <row r="4053" spans="1:1" x14ac:dyDescent="0.25">
      <c r="A4053" t="e">
        <f>-B</f>
        <v>#NAME?</v>
      </c>
    </row>
    <row r="4055" spans="1:1" x14ac:dyDescent="0.25">
      <c r="A4055" t="s">
        <v>1388</v>
      </c>
    </row>
    <row r="4057" spans="1:1" x14ac:dyDescent="0.25">
      <c r="A4057" t="s">
        <v>1253</v>
      </c>
    </row>
    <row r="4058" spans="1:1" x14ac:dyDescent="0.25">
      <c r="A4058" t="s">
        <v>1389</v>
      </c>
    </row>
    <row r="4060" spans="1:1" x14ac:dyDescent="0.25">
      <c r="A4060" t="s">
        <v>25</v>
      </c>
    </row>
    <row r="4061" spans="1:1" x14ac:dyDescent="0.25">
      <c r="A4061" t="s">
        <v>1276</v>
      </c>
    </row>
    <row r="4062" spans="1:1" x14ac:dyDescent="0.25">
      <c r="A4062" t="s">
        <v>1325</v>
      </c>
    </row>
    <row r="4063" spans="1:1" x14ac:dyDescent="0.25">
      <c r="A4063" t="s">
        <v>1390</v>
      </c>
    </row>
    <row r="4064" spans="1:1" x14ac:dyDescent="0.25">
      <c r="A4064" t="e">
        <f>-E</f>
        <v>#NAME?</v>
      </c>
    </row>
    <row r="4066" spans="1:1" x14ac:dyDescent="0.25">
      <c r="A4066" t="s">
        <v>1391</v>
      </c>
    </row>
    <row r="4067" spans="1:1" x14ac:dyDescent="0.25">
      <c r="A4067" t="s">
        <v>1392</v>
      </c>
    </row>
    <row r="4069" spans="1:1" x14ac:dyDescent="0.25">
      <c r="A4069" t="s">
        <v>1253</v>
      </c>
    </row>
    <row r="4070" spans="1:1" x14ac:dyDescent="0.25">
      <c r="A4070" t="s">
        <v>1393</v>
      </c>
    </row>
    <row r="4072" spans="1:1" x14ac:dyDescent="0.25">
      <c r="A4072" t="s">
        <v>25</v>
      </c>
    </row>
    <row r="4073" spans="1:1" x14ac:dyDescent="0.25">
      <c r="A4073" t="s">
        <v>1276</v>
      </c>
    </row>
    <row r="4074" spans="1:1" x14ac:dyDescent="0.25">
      <c r="A4074" t="s">
        <v>1329</v>
      </c>
    </row>
    <row r="4075" spans="1:1" x14ac:dyDescent="0.25">
      <c r="A4075" t="s">
        <v>1394</v>
      </c>
    </row>
    <row r="4076" spans="1:1" x14ac:dyDescent="0.25">
      <c r="A4076" t="e">
        <f>-B</f>
        <v>#NAME?</v>
      </c>
    </row>
    <row r="4078" spans="1:1" x14ac:dyDescent="0.25">
      <c r="A4078" t="s">
        <v>1395</v>
      </c>
    </row>
    <row r="4079" spans="1:1" x14ac:dyDescent="0.25">
      <c r="A4079" t="s">
        <v>1396</v>
      </c>
    </row>
    <row r="4081" spans="1:1" x14ac:dyDescent="0.25">
      <c r="A4081" t="s">
        <v>1253</v>
      </c>
    </row>
    <row r="4082" spans="1:1" x14ac:dyDescent="0.25">
      <c r="A4082" t="s">
        <v>1397</v>
      </c>
    </row>
    <row r="4084" spans="1:1" x14ac:dyDescent="0.25">
      <c r="A4084" t="s">
        <v>25</v>
      </c>
    </row>
    <row r="4085" spans="1:1" x14ac:dyDescent="0.25">
      <c r="A4085" t="s">
        <v>1255</v>
      </c>
    </row>
    <row r="4086" spans="1:1" x14ac:dyDescent="0.25">
      <c r="A4086" t="s">
        <v>512</v>
      </c>
    </row>
    <row r="4087" spans="1:1" x14ac:dyDescent="0.25">
      <c r="A4087" t="s">
        <v>1398</v>
      </c>
    </row>
    <row r="4088" spans="1:1" x14ac:dyDescent="0.25">
      <c r="A4088" t="e">
        <f>-D</f>
        <v>#NAME?</v>
      </c>
    </row>
    <row r="4090" spans="1:1" x14ac:dyDescent="0.25">
      <c r="A4090" t="s">
        <v>1344</v>
      </c>
    </row>
    <row r="4092" spans="1:1" x14ac:dyDescent="0.25">
      <c r="A4092" t="s">
        <v>1253</v>
      </c>
    </row>
    <row r="4093" spans="1:1" x14ac:dyDescent="0.25">
      <c r="A4093" t="s">
        <v>1345</v>
      </c>
    </row>
    <row r="4095" spans="1:1" x14ac:dyDescent="0.25">
      <c r="A4095" t="s">
        <v>25</v>
      </c>
    </row>
    <row r="4096" spans="1:1" x14ac:dyDescent="0.25">
      <c r="A4096" t="s">
        <v>1255</v>
      </c>
    </row>
    <row r="4097" spans="1:1" x14ac:dyDescent="0.25">
      <c r="A4097" t="s">
        <v>512</v>
      </c>
    </row>
    <row r="4098" spans="1:1" x14ac:dyDescent="0.25">
      <c r="A4098" t="s">
        <v>1399</v>
      </c>
    </row>
    <row r="4099" spans="1:1" x14ac:dyDescent="0.25">
      <c r="A4099" t="e">
        <f>-D</f>
        <v>#NAME?</v>
      </c>
    </row>
    <row r="4101" spans="1:1" x14ac:dyDescent="0.25">
      <c r="A4101" t="s">
        <v>1344</v>
      </c>
    </row>
    <row r="4103" spans="1:1" x14ac:dyDescent="0.25">
      <c r="A4103" t="s">
        <v>1253</v>
      </c>
    </row>
    <row r="4104" spans="1:1" x14ac:dyDescent="0.25">
      <c r="A4104" t="s">
        <v>1345</v>
      </c>
    </row>
    <row r="4109" spans="1:1" x14ac:dyDescent="0.25">
      <c r="A4109" t="s">
        <v>464</v>
      </c>
    </row>
    <row r="4110" spans="1:1" x14ac:dyDescent="0.25">
      <c r="A4110" t="s">
        <v>1400</v>
      </c>
    </row>
    <row r="4111" spans="1:1" x14ac:dyDescent="0.25">
      <c r="A4111" t="s">
        <v>1401</v>
      </c>
    </row>
    <row r="4112" spans="1:1" x14ac:dyDescent="0.25">
      <c r="A4112" t="s">
        <v>1402</v>
      </c>
    </row>
    <row r="4113" spans="1:1" x14ac:dyDescent="0.25">
      <c r="A4113" t="s">
        <v>1403</v>
      </c>
    </row>
    <row r="4116" spans="1:1" x14ac:dyDescent="0.25">
      <c r="A4116" t="s">
        <v>4</v>
      </c>
    </row>
    <row r="4117" spans="1:1" x14ac:dyDescent="0.25">
      <c r="A4117" t="s">
        <v>1248</v>
      </c>
    </row>
    <row r="4118" spans="1:1" x14ac:dyDescent="0.25">
      <c r="A4118" t="s">
        <v>25</v>
      </c>
    </row>
    <row r="4119" spans="1:1" x14ac:dyDescent="0.25">
      <c r="A4119" t="s">
        <v>1404</v>
      </c>
    </row>
    <row r="4120" spans="1:1" x14ac:dyDescent="0.25">
      <c r="A4120" t="s">
        <v>222</v>
      </c>
    </row>
    <row r="4121" spans="1:1" x14ac:dyDescent="0.25">
      <c r="A4121" t="s">
        <v>1405</v>
      </c>
    </row>
    <row r="4122" spans="1:1" x14ac:dyDescent="0.25">
      <c r="A4122" t="e">
        <f>-B</f>
        <v>#NAME?</v>
      </c>
    </row>
    <row r="4126" spans="1:1" x14ac:dyDescent="0.25">
      <c r="A4126" t="s">
        <v>1406</v>
      </c>
    </row>
    <row r="4127" spans="1:1" x14ac:dyDescent="0.25">
      <c r="A4127" t="s">
        <v>1407</v>
      </c>
    </row>
    <row r="4129" spans="1:1" x14ac:dyDescent="0.25">
      <c r="A4129" t="s">
        <v>1408</v>
      </c>
    </row>
    <row r="4130" spans="1:1" x14ac:dyDescent="0.25">
      <c r="A4130" t="s">
        <v>1409</v>
      </c>
    </row>
    <row r="4131" spans="1:1" x14ac:dyDescent="0.25">
      <c r="A4131" t="s">
        <v>1410</v>
      </c>
    </row>
    <row r="4136" spans="1:1" x14ac:dyDescent="0.25">
      <c r="A4136" t="s">
        <v>1411</v>
      </c>
    </row>
    <row r="4137" spans="1:1" x14ac:dyDescent="0.25">
      <c r="A4137" t="s">
        <v>152</v>
      </c>
    </row>
    <row r="4138" spans="1:1" x14ac:dyDescent="0.25">
      <c r="A4138" t="s">
        <v>1</v>
      </c>
    </row>
    <row r="4139" spans="1:1" x14ac:dyDescent="0.25">
      <c r="A4139" t="s">
        <v>1412</v>
      </c>
    </row>
    <row r="4140" spans="1:1" x14ac:dyDescent="0.25">
      <c r="A4140" t="s">
        <v>53</v>
      </c>
    </row>
    <row r="4143" spans="1:1" x14ac:dyDescent="0.25">
      <c r="A4143" t="s">
        <v>4</v>
      </c>
    </row>
    <row r="4144" spans="1:1" x14ac:dyDescent="0.25">
      <c r="A4144" t="s">
        <v>1413</v>
      </c>
    </row>
    <row r="4146" spans="1:1" x14ac:dyDescent="0.25">
      <c r="A4146" t="s">
        <v>154</v>
      </c>
    </row>
    <row r="4147" spans="1:1" x14ac:dyDescent="0.25">
      <c r="A4147" t="s">
        <v>1414</v>
      </c>
    </row>
    <row r="4150" spans="1:1" x14ac:dyDescent="0.25">
      <c r="A4150" t="s">
        <v>173</v>
      </c>
    </row>
    <row r="4152" spans="1:1" x14ac:dyDescent="0.25">
      <c r="A4152" t="s">
        <v>1415</v>
      </c>
    </row>
    <row r="4153" spans="1:1" x14ac:dyDescent="0.25">
      <c r="A4153" t="s">
        <v>1416</v>
      </c>
    </row>
    <row r="4156" spans="1:1" x14ac:dyDescent="0.25">
      <c r="A4156" t="s">
        <v>154</v>
      </c>
    </row>
    <row r="4157" spans="1:1" x14ac:dyDescent="0.25">
      <c r="A4157" t="s">
        <v>1417</v>
      </c>
    </row>
    <row r="4160" spans="1:1" x14ac:dyDescent="0.25">
      <c r="A4160" t="s">
        <v>160</v>
      </c>
    </row>
    <row r="4162" spans="1:1" x14ac:dyDescent="0.25">
      <c r="A4162" t="s">
        <v>1415</v>
      </c>
    </row>
    <row r="4163" spans="1:1" x14ac:dyDescent="0.25">
      <c r="A4163" t="s">
        <v>1418</v>
      </c>
    </row>
    <row r="4166" spans="1:1" x14ac:dyDescent="0.25">
      <c r="A4166" t="s">
        <v>154</v>
      </c>
    </row>
    <row r="4167" spans="1:1" x14ac:dyDescent="0.25">
      <c r="A4167" t="s">
        <v>1419</v>
      </c>
    </row>
    <row r="4170" spans="1:1" x14ac:dyDescent="0.25">
      <c r="A4170" t="s">
        <v>180</v>
      </c>
    </row>
    <row r="4171" spans="1:1" x14ac:dyDescent="0.25">
      <c r="A4171" t="s">
        <v>139</v>
      </c>
    </row>
    <row r="4173" spans="1:1" x14ac:dyDescent="0.25">
      <c r="A4173" t="s">
        <v>1415</v>
      </c>
    </row>
    <row r="4174" spans="1:1" x14ac:dyDescent="0.25">
      <c r="A4174" t="s">
        <v>1420</v>
      </c>
    </row>
    <row r="4177" spans="1:1" x14ac:dyDescent="0.25">
      <c r="A4177" t="s">
        <v>154</v>
      </c>
    </row>
    <row r="4178" spans="1:1" x14ac:dyDescent="0.25">
      <c r="A4178" t="s">
        <v>1421</v>
      </c>
    </row>
    <row r="4181" spans="1:1" x14ac:dyDescent="0.25">
      <c r="A4181" t="s">
        <v>180</v>
      </c>
    </row>
    <row r="4183" spans="1:1" x14ac:dyDescent="0.25">
      <c r="A4183" t="s">
        <v>1415</v>
      </c>
    </row>
    <row r="4184" spans="1:1" x14ac:dyDescent="0.25">
      <c r="A4184" t="s">
        <v>1422</v>
      </c>
    </row>
    <row r="4187" spans="1:1" x14ac:dyDescent="0.25">
      <c r="A4187" t="s">
        <v>154</v>
      </c>
    </row>
    <row r="4188" spans="1:1" x14ac:dyDescent="0.25">
      <c r="A4188" t="s">
        <v>1423</v>
      </c>
    </row>
    <row r="4191" spans="1:1" x14ac:dyDescent="0.25">
      <c r="A4191" t="s">
        <v>160</v>
      </c>
    </row>
    <row r="4192" spans="1:1" x14ac:dyDescent="0.25">
      <c r="A4192" t="s">
        <v>1424</v>
      </c>
    </row>
    <row r="4194" spans="1:1" x14ac:dyDescent="0.25">
      <c r="A4194" t="s">
        <v>1415</v>
      </c>
    </row>
    <row r="4195" spans="1:1" x14ac:dyDescent="0.25">
      <c r="A4195" t="s">
        <v>1425</v>
      </c>
    </row>
    <row r="4197" spans="1:1" x14ac:dyDescent="0.25">
      <c r="A4197" t="s">
        <v>217</v>
      </c>
    </row>
    <row r="4198" spans="1:1" x14ac:dyDescent="0.25">
      <c r="A4198" t="s">
        <v>1426</v>
      </c>
    </row>
    <row r="4199" spans="1:1" x14ac:dyDescent="0.25">
      <c r="A4199" t="s">
        <v>1427</v>
      </c>
    </row>
    <row r="4204" spans="1:1" x14ac:dyDescent="0.25">
      <c r="A4204" t="s">
        <v>151</v>
      </c>
    </row>
    <row r="4205" spans="1:1" x14ac:dyDescent="0.25">
      <c r="A4205" t="s">
        <v>267</v>
      </c>
    </row>
    <row r="4206" spans="1:1" x14ac:dyDescent="0.25">
      <c r="A4206" t="s">
        <v>268</v>
      </c>
    </row>
    <row r="4207" spans="1:1" x14ac:dyDescent="0.25">
      <c r="A4207" t="s">
        <v>1428</v>
      </c>
    </row>
    <row r="4208" spans="1:1" x14ac:dyDescent="0.25">
      <c r="A4208" t="s">
        <v>66</v>
      </c>
    </row>
    <row r="4211" spans="1:1" x14ac:dyDescent="0.25">
      <c r="A4211" t="s">
        <v>4</v>
      </c>
    </row>
    <row r="4212" spans="1:1" x14ac:dyDescent="0.25">
      <c r="A4212" t="s">
        <v>1429</v>
      </c>
    </row>
    <row r="4213" spans="1:1" x14ac:dyDescent="0.25">
      <c r="A4213" t="s">
        <v>25</v>
      </c>
    </row>
    <row r="4214" spans="1:1" x14ac:dyDescent="0.25">
      <c r="A4214" t="s">
        <v>1430</v>
      </c>
    </row>
    <row r="4215" spans="1:1" x14ac:dyDescent="0.25">
      <c r="A4215" t="s">
        <v>1431</v>
      </c>
    </row>
    <row r="4216" spans="1:1" x14ac:dyDescent="0.25">
      <c r="A4216" t="s">
        <v>1432</v>
      </c>
    </row>
    <row r="4217" spans="1:1" x14ac:dyDescent="0.25">
      <c r="A4217" t="e">
        <f>-E</f>
        <v>#NAME?</v>
      </c>
    </row>
    <row r="4219" spans="1:1" x14ac:dyDescent="0.25">
      <c r="A4219" t="s">
        <v>1433</v>
      </c>
    </row>
    <row r="4220" spans="1:1" x14ac:dyDescent="0.25">
      <c r="A4220" t="s">
        <v>1252</v>
      </c>
    </row>
    <row r="4222" spans="1:1" x14ac:dyDescent="0.25">
      <c r="A4222" t="s">
        <v>1041</v>
      </c>
    </row>
    <row r="4223" spans="1:1" x14ac:dyDescent="0.25">
      <c r="A4223" t="s">
        <v>1434</v>
      </c>
    </row>
    <row r="4225" spans="1:1" x14ac:dyDescent="0.25">
      <c r="A4225" t="s">
        <v>25</v>
      </c>
    </row>
    <row r="4226" spans="1:1" x14ac:dyDescent="0.25">
      <c r="A4226" t="s">
        <v>1267</v>
      </c>
    </row>
    <row r="4227" spans="1:1" x14ac:dyDescent="0.25">
      <c r="A4227" t="s">
        <v>1435</v>
      </c>
    </row>
    <row r="4228" spans="1:1" x14ac:dyDescent="0.25">
      <c r="A4228" t="s">
        <v>1436</v>
      </c>
    </row>
    <row r="4229" spans="1:1" x14ac:dyDescent="0.25">
      <c r="A4229" t="e">
        <f>-E</f>
        <v>#NAME?</v>
      </c>
    </row>
    <row r="4231" spans="1:1" x14ac:dyDescent="0.25">
      <c r="A4231" t="s">
        <v>1437</v>
      </c>
    </row>
    <row r="4232" spans="1:1" x14ac:dyDescent="0.25">
      <c r="A4232" t="s">
        <v>1438</v>
      </c>
    </row>
    <row r="4234" spans="1:1" x14ac:dyDescent="0.25">
      <c r="A4234" t="s">
        <v>1041</v>
      </c>
    </row>
    <row r="4235" spans="1:1" x14ac:dyDescent="0.25">
      <c r="A4235" t="s">
        <v>1439</v>
      </c>
    </row>
    <row r="4237" spans="1:1" x14ac:dyDescent="0.25">
      <c r="A4237" t="s">
        <v>25</v>
      </c>
    </row>
    <row r="4238" spans="1:1" x14ac:dyDescent="0.25">
      <c r="A4238" t="s">
        <v>1338</v>
      </c>
    </row>
    <row r="4239" spans="1:1" x14ac:dyDescent="0.25">
      <c r="A4239" t="s">
        <v>27</v>
      </c>
    </row>
    <row r="4240" spans="1:1" x14ac:dyDescent="0.25">
      <c r="A4240" t="s">
        <v>1440</v>
      </c>
    </row>
    <row r="4241" spans="1:1" x14ac:dyDescent="0.25">
      <c r="A4241" t="e">
        <f>-B</f>
        <v>#NAME?</v>
      </c>
    </row>
    <row r="4243" spans="1:1" x14ac:dyDescent="0.25">
      <c r="A4243" t="s">
        <v>1441</v>
      </c>
    </row>
    <row r="4244" spans="1:1" x14ac:dyDescent="0.25">
      <c r="A4244" t="s">
        <v>1442</v>
      </c>
    </row>
    <row r="4246" spans="1:1" x14ac:dyDescent="0.25">
      <c r="A4246" t="s">
        <v>1041</v>
      </c>
    </row>
    <row r="4247" spans="1:1" x14ac:dyDescent="0.25">
      <c r="A4247" t="s">
        <v>1443</v>
      </c>
    </row>
    <row r="4249" spans="1:1" x14ac:dyDescent="0.25">
      <c r="A4249" t="s">
        <v>25</v>
      </c>
    </row>
    <row r="4250" spans="1:1" x14ac:dyDescent="0.25">
      <c r="A4250" t="s">
        <v>1267</v>
      </c>
    </row>
    <row r="4251" spans="1:1" x14ac:dyDescent="0.25">
      <c r="A4251" t="s">
        <v>1268</v>
      </c>
    </row>
    <row r="4252" spans="1:1" x14ac:dyDescent="0.25">
      <c r="A4252" t="s">
        <v>1444</v>
      </c>
    </row>
    <row r="4253" spans="1:1" x14ac:dyDescent="0.25">
      <c r="A4253" t="e">
        <f>-D</f>
        <v>#NAME?</v>
      </c>
    </row>
    <row r="4255" spans="1:1" x14ac:dyDescent="0.25">
      <c r="A4255" t="s">
        <v>1445</v>
      </c>
    </row>
    <row r="4256" spans="1:1" x14ac:dyDescent="0.25">
      <c r="A4256" t="s">
        <v>1446</v>
      </c>
    </row>
    <row r="4258" spans="1:1" x14ac:dyDescent="0.25">
      <c r="A4258" t="s">
        <v>1041</v>
      </c>
    </row>
    <row r="4259" spans="1:1" x14ac:dyDescent="0.25">
      <c r="A4259" t="s">
        <v>1447</v>
      </c>
    </row>
    <row r="4261" spans="1:1" x14ac:dyDescent="0.25">
      <c r="A4261" t="s">
        <v>25</v>
      </c>
    </row>
    <row r="4262" spans="1:1" x14ac:dyDescent="0.25">
      <c r="A4262" t="s">
        <v>1267</v>
      </c>
    </row>
    <row r="4263" spans="1:1" x14ac:dyDescent="0.25">
      <c r="A4263" t="s">
        <v>1268</v>
      </c>
    </row>
    <row r="4264" spans="1:1" x14ac:dyDescent="0.25">
      <c r="A4264" t="s">
        <v>1448</v>
      </c>
    </row>
    <row r="4265" spans="1:1" x14ac:dyDescent="0.25">
      <c r="A4265" t="e">
        <f>-D</f>
        <v>#NAME?</v>
      </c>
    </row>
    <row r="4267" spans="1:1" x14ac:dyDescent="0.25">
      <c r="A4267" t="s">
        <v>1449</v>
      </c>
    </row>
    <row r="4268" spans="1:1" x14ac:dyDescent="0.25">
      <c r="A4268" t="s">
        <v>1424</v>
      </c>
    </row>
    <row r="4270" spans="1:1" x14ac:dyDescent="0.25">
      <c r="A4270" t="s">
        <v>1041</v>
      </c>
    </row>
    <row r="4271" spans="1:1" x14ac:dyDescent="0.25">
      <c r="A4271" t="s">
        <v>1450</v>
      </c>
    </row>
    <row r="4273" spans="1:1" x14ac:dyDescent="0.25">
      <c r="A4273" t="s">
        <v>25</v>
      </c>
    </row>
    <row r="4274" spans="1:1" x14ac:dyDescent="0.25">
      <c r="A4274" t="s">
        <v>1338</v>
      </c>
    </row>
    <row r="4275" spans="1:1" x14ac:dyDescent="0.25">
      <c r="A4275" t="s">
        <v>27</v>
      </c>
    </row>
    <row r="4276" spans="1:1" x14ac:dyDescent="0.25">
      <c r="A4276" t="s">
        <v>1451</v>
      </c>
    </row>
    <row r="4277" spans="1:1" x14ac:dyDescent="0.25">
      <c r="A4277" t="e">
        <f>-B</f>
        <v>#NAME?</v>
      </c>
    </row>
    <row r="4279" spans="1:1" x14ac:dyDescent="0.25">
      <c r="A4279" t="s">
        <v>1452</v>
      </c>
    </row>
    <row r="4280" spans="1:1" x14ac:dyDescent="0.25">
      <c r="A4280" t="s">
        <v>1442</v>
      </c>
    </row>
    <row r="4282" spans="1:1" x14ac:dyDescent="0.25">
      <c r="A4282" t="s">
        <v>1041</v>
      </c>
    </row>
    <row r="4283" spans="1:1" x14ac:dyDescent="0.25">
      <c r="A4283" t="s">
        <v>1453</v>
      </c>
    </row>
    <row r="4286" spans="1:1" x14ac:dyDescent="0.25">
      <c r="A4286" t="s">
        <v>843</v>
      </c>
    </row>
    <row r="4287" spans="1:1" x14ac:dyDescent="0.25">
      <c r="A4287" t="s">
        <v>1454</v>
      </c>
    </row>
    <row r="4290" spans="1:1" x14ac:dyDescent="0.25">
      <c r="A4290" t="s">
        <v>1455</v>
      </c>
    </row>
    <row r="4291" spans="1:1" x14ac:dyDescent="0.25">
      <c r="A4291" t="s">
        <v>1456</v>
      </c>
    </row>
    <row r="4293" spans="1:1" x14ac:dyDescent="0.25">
      <c r="A4293" t="s">
        <v>1041</v>
      </c>
    </row>
    <row r="4294" spans="1:1" x14ac:dyDescent="0.25">
      <c r="A4294" t="s">
        <v>1457</v>
      </c>
    </row>
    <row r="4297" spans="1:1" x14ac:dyDescent="0.25">
      <c r="A4297" t="s">
        <v>347</v>
      </c>
    </row>
    <row r="4298" spans="1:1" x14ac:dyDescent="0.25">
      <c r="A4298" t="s">
        <v>56</v>
      </c>
    </row>
    <row r="4299" spans="1:1" x14ac:dyDescent="0.25">
      <c r="A4299" t="s">
        <v>1458</v>
      </c>
    </row>
    <row r="4301" spans="1:1" x14ac:dyDescent="0.25">
      <c r="A4301" t="s">
        <v>1459</v>
      </c>
    </row>
    <row r="4302" spans="1:1" x14ac:dyDescent="0.25">
      <c r="A4302" t="s">
        <v>79</v>
      </c>
    </row>
    <row r="4304" spans="1:1" x14ac:dyDescent="0.25">
      <c r="A4304" t="s">
        <v>464</v>
      </c>
    </row>
    <row r="4305" spans="1:1" x14ac:dyDescent="0.25">
      <c r="A4305" t="s">
        <v>999</v>
      </c>
    </row>
    <row r="4306" spans="1:1" x14ac:dyDescent="0.25">
      <c r="A4306" t="s">
        <v>1000</v>
      </c>
    </row>
    <row r="4307" spans="1:1" x14ac:dyDescent="0.25">
      <c r="A4307" t="s">
        <v>1460</v>
      </c>
    </row>
    <row r="4308" spans="1:1" x14ac:dyDescent="0.25">
      <c r="A4308" t="s">
        <v>842</v>
      </c>
    </row>
    <row r="4311" spans="1:1" x14ac:dyDescent="0.25">
      <c r="A4311" t="s">
        <v>4</v>
      </c>
    </row>
    <row r="4312" spans="1:1" x14ac:dyDescent="0.25">
      <c r="A4312" t="s">
        <v>1429</v>
      </c>
    </row>
    <row r="4315" spans="1:1" x14ac:dyDescent="0.25">
      <c r="A4315" t="s">
        <v>1461</v>
      </c>
    </row>
    <row r="4316" spans="1:1" x14ac:dyDescent="0.25">
      <c r="A4316" t="s">
        <v>1462</v>
      </c>
    </row>
    <row r="4319" spans="1:1" x14ac:dyDescent="0.25">
      <c r="A4319" t="s">
        <v>129</v>
      </c>
    </row>
    <row r="4320" spans="1:1" x14ac:dyDescent="0.25">
      <c r="A4320" t="s">
        <v>56</v>
      </c>
    </row>
    <row r="4321" spans="1:1" x14ac:dyDescent="0.25">
      <c r="A4321" t="s">
        <v>1463</v>
      </c>
    </row>
    <row r="4326" spans="1:1" x14ac:dyDescent="0.25">
      <c r="A4326" t="s">
        <v>1461</v>
      </c>
    </row>
    <row r="4327" spans="1:1" x14ac:dyDescent="0.25">
      <c r="A4327" t="s">
        <v>1464</v>
      </c>
    </row>
    <row r="4329" spans="1:1" x14ac:dyDescent="0.25">
      <c r="A4329" t="s">
        <v>25</v>
      </c>
    </row>
    <row r="4330" spans="1:1" x14ac:dyDescent="0.25">
      <c r="A4330" t="s">
        <v>1289</v>
      </c>
    </row>
    <row r="4331" spans="1:1" x14ac:dyDescent="0.25">
      <c r="A4331" t="s">
        <v>1290</v>
      </c>
    </row>
    <row r="4332" spans="1:1" x14ac:dyDescent="0.25">
      <c r="A4332" t="s">
        <v>1465</v>
      </c>
    </row>
    <row r="4333" spans="1:1" x14ac:dyDescent="0.25">
      <c r="A4333" t="s">
        <v>452</v>
      </c>
    </row>
    <row r="4335" spans="1:1" x14ac:dyDescent="0.25">
      <c r="A4335" t="s">
        <v>1466</v>
      </c>
    </row>
    <row r="4336" spans="1:1" x14ac:dyDescent="0.25">
      <c r="A4336" t="s">
        <v>1467</v>
      </c>
    </row>
    <row r="4337" spans="1:1" x14ac:dyDescent="0.25">
      <c r="A4337" t="s">
        <v>1468</v>
      </c>
    </row>
    <row r="4339" spans="1:1" x14ac:dyDescent="0.25">
      <c r="A4339" t="s">
        <v>1461</v>
      </c>
    </row>
    <row r="4340" spans="1:1" x14ac:dyDescent="0.25">
      <c r="A4340" t="s">
        <v>1469</v>
      </c>
    </row>
    <row r="4342" spans="1:1" x14ac:dyDescent="0.25">
      <c r="A4342" t="s">
        <v>25</v>
      </c>
    </row>
    <row r="4343" spans="1:1" x14ac:dyDescent="0.25">
      <c r="A4343" t="s">
        <v>1470</v>
      </c>
    </row>
    <row r="4344" spans="1:1" x14ac:dyDescent="0.25">
      <c r="A4344" t="s">
        <v>27</v>
      </c>
    </row>
    <row r="4345" spans="1:1" x14ac:dyDescent="0.25">
      <c r="A4345" t="s">
        <v>1471</v>
      </c>
    </row>
    <row r="4346" spans="1:1" x14ac:dyDescent="0.25">
      <c r="A4346" t="e">
        <f>-B</f>
        <v>#NAME?</v>
      </c>
    </row>
    <row r="4348" spans="1:1" x14ac:dyDescent="0.25">
      <c r="A4348" t="s">
        <v>1472</v>
      </c>
    </row>
    <row r="4349" spans="1:1" x14ac:dyDescent="0.25">
      <c r="A4349" t="s">
        <v>1473</v>
      </c>
    </row>
    <row r="4351" spans="1:1" x14ac:dyDescent="0.25">
      <c r="A4351" t="s">
        <v>1461</v>
      </c>
    </row>
    <row r="4352" spans="1:1" x14ac:dyDescent="0.25">
      <c r="A4352" t="s">
        <v>1474</v>
      </c>
    </row>
    <row r="4355" spans="1:1" x14ac:dyDescent="0.25">
      <c r="A4355" t="s">
        <v>1299</v>
      </c>
    </row>
    <row r="4356" spans="1:1" x14ac:dyDescent="0.25">
      <c r="A4356" t="s">
        <v>1475</v>
      </c>
    </row>
    <row r="4361" spans="1:1" x14ac:dyDescent="0.25">
      <c r="A4361" t="s">
        <v>1461</v>
      </c>
    </row>
    <row r="4362" spans="1:1" x14ac:dyDescent="0.25">
      <c r="A4362" t="s">
        <v>1464</v>
      </c>
    </row>
    <row r="4364" spans="1:1" x14ac:dyDescent="0.25">
      <c r="A4364" t="s">
        <v>25</v>
      </c>
    </row>
    <row r="4365" spans="1:1" x14ac:dyDescent="0.25">
      <c r="A4365" t="s">
        <v>1311</v>
      </c>
    </row>
    <row r="4366" spans="1:1" x14ac:dyDescent="0.25">
      <c r="A4366" t="s">
        <v>512</v>
      </c>
    </row>
    <row r="4367" spans="1:1" x14ac:dyDescent="0.25">
      <c r="A4367" t="s">
        <v>1476</v>
      </c>
    </row>
    <row r="4368" spans="1:1" x14ac:dyDescent="0.25">
      <c r="A4368" t="e">
        <f>-D</f>
        <v>#NAME?</v>
      </c>
    </row>
    <row r="4370" spans="1:1" x14ac:dyDescent="0.25">
      <c r="A4370" t="s">
        <v>1477</v>
      </c>
    </row>
    <row r="4371" spans="1:1" x14ac:dyDescent="0.25">
      <c r="A4371" t="s">
        <v>1478</v>
      </c>
    </row>
    <row r="4373" spans="1:1" x14ac:dyDescent="0.25">
      <c r="A4373" t="s">
        <v>1461</v>
      </c>
    </row>
    <row r="4374" spans="1:1" x14ac:dyDescent="0.25">
      <c r="A4374" t="s">
        <v>1479</v>
      </c>
    </row>
    <row r="4376" spans="1:1" x14ac:dyDescent="0.25">
      <c r="A4376" t="s">
        <v>25</v>
      </c>
    </row>
    <row r="4377" spans="1:1" x14ac:dyDescent="0.25">
      <c r="A4377" t="s">
        <v>1289</v>
      </c>
    </row>
    <row r="4378" spans="1:1" x14ac:dyDescent="0.25">
      <c r="A4378" t="s">
        <v>1480</v>
      </c>
    </row>
    <row r="4379" spans="1:1" x14ac:dyDescent="0.25">
      <c r="A4379" t="s">
        <v>1481</v>
      </c>
    </row>
    <row r="4380" spans="1:1" x14ac:dyDescent="0.25">
      <c r="A4380" t="s">
        <v>84</v>
      </c>
    </row>
    <row r="4382" spans="1:1" x14ac:dyDescent="0.25">
      <c r="A4382" t="s">
        <v>1482</v>
      </c>
    </row>
    <row r="4383" spans="1:1" x14ac:dyDescent="0.25">
      <c r="A4383" t="s">
        <v>1483</v>
      </c>
    </row>
    <row r="4384" spans="1:1" x14ac:dyDescent="0.25">
      <c r="A4384" t="s">
        <v>1484</v>
      </c>
    </row>
    <row r="4386" spans="1:1" x14ac:dyDescent="0.25">
      <c r="A4386" t="s">
        <v>1461</v>
      </c>
    </row>
    <row r="4387" spans="1:1" x14ac:dyDescent="0.25">
      <c r="A4387" t="s">
        <v>1485</v>
      </c>
    </row>
    <row r="4389" spans="1:1" x14ac:dyDescent="0.25">
      <c r="A4389" t="s">
        <v>25</v>
      </c>
    </row>
    <row r="4390" spans="1:1" x14ac:dyDescent="0.25">
      <c r="A4390" t="s">
        <v>1289</v>
      </c>
    </row>
    <row r="4391" spans="1:1" x14ac:dyDescent="0.25">
      <c r="A4391" t="s">
        <v>1325</v>
      </c>
    </row>
    <row r="4392" spans="1:1" x14ac:dyDescent="0.25">
      <c r="A4392" t="s">
        <v>1486</v>
      </c>
    </row>
    <row r="4393" spans="1:1" x14ac:dyDescent="0.25">
      <c r="A4393" t="e">
        <f>-E</f>
        <v>#NAME?</v>
      </c>
    </row>
    <row r="4395" spans="1:1" x14ac:dyDescent="0.25">
      <c r="A4395" t="s">
        <v>1487</v>
      </c>
    </row>
    <row r="4396" spans="1:1" x14ac:dyDescent="0.25">
      <c r="A4396" t="s">
        <v>1488</v>
      </c>
    </row>
    <row r="4398" spans="1:1" x14ac:dyDescent="0.25">
      <c r="A4398" t="s">
        <v>1461</v>
      </c>
    </row>
    <row r="4399" spans="1:1" x14ac:dyDescent="0.25">
      <c r="A4399" t="s">
        <v>1489</v>
      </c>
    </row>
    <row r="4404" spans="1:1" x14ac:dyDescent="0.25">
      <c r="A4404" t="s">
        <v>151</v>
      </c>
    </row>
    <row r="4405" spans="1:1" x14ac:dyDescent="0.25">
      <c r="A4405" t="s">
        <v>182</v>
      </c>
    </row>
    <row r="4406" spans="1:1" x14ac:dyDescent="0.25">
      <c r="A4406" t="s">
        <v>183</v>
      </c>
    </row>
    <row r="4407" spans="1:1" x14ac:dyDescent="0.25">
      <c r="A4407" t="s">
        <v>1490</v>
      </c>
    </row>
    <row r="4408" spans="1:1" x14ac:dyDescent="0.25">
      <c r="A4408" t="s">
        <v>118</v>
      </c>
    </row>
    <row r="4411" spans="1:1" x14ac:dyDescent="0.25">
      <c r="A4411" t="s">
        <v>4</v>
      </c>
    </row>
    <row r="4412" spans="1:1" x14ac:dyDescent="0.25">
      <c r="A4412" t="s">
        <v>1429</v>
      </c>
    </row>
    <row r="4413" spans="1:1" x14ac:dyDescent="0.25">
      <c r="A4413" t="s">
        <v>25</v>
      </c>
    </row>
    <row r="4414" spans="1:1" x14ac:dyDescent="0.25">
      <c r="A4414" t="s">
        <v>1338</v>
      </c>
    </row>
    <row r="4415" spans="1:1" x14ac:dyDescent="0.25">
      <c r="A4415" t="s">
        <v>27</v>
      </c>
    </row>
    <row r="4416" spans="1:1" x14ac:dyDescent="0.25">
      <c r="A4416" t="s">
        <v>1491</v>
      </c>
    </row>
    <row r="4417" spans="1:1" x14ac:dyDescent="0.25">
      <c r="A4417" t="e">
        <f>-B</f>
        <v>#NAME?</v>
      </c>
    </row>
    <row r="4419" spans="1:1" x14ac:dyDescent="0.25">
      <c r="A4419" t="s">
        <v>1492</v>
      </c>
    </row>
    <row r="4421" spans="1:1" x14ac:dyDescent="0.25">
      <c r="A4421" t="s">
        <v>437</v>
      </c>
    </row>
    <row r="4422" spans="1:1" x14ac:dyDescent="0.25">
      <c r="A4422" t="s">
        <v>1493</v>
      </c>
    </row>
    <row r="4424" spans="1:1" x14ac:dyDescent="0.25">
      <c r="A4424" t="s">
        <v>25</v>
      </c>
    </row>
    <row r="4425" spans="1:1" x14ac:dyDescent="0.25">
      <c r="A4425" t="s">
        <v>1338</v>
      </c>
    </row>
    <row r="4426" spans="1:1" x14ac:dyDescent="0.25">
      <c r="A4426" t="s">
        <v>27</v>
      </c>
    </row>
    <row r="4427" spans="1:1" x14ac:dyDescent="0.25">
      <c r="A4427" t="s">
        <v>1494</v>
      </c>
    </row>
    <row r="4428" spans="1:1" x14ac:dyDescent="0.25">
      <c r="A4428" t="e">
        <f>-B</f>
        <v>#NAME?</v>
      </c>
    </row>
    <row r="4430" spans="1:1" x14ac:dyDescent="0.25">
      <c r="A4430" t="s">
        <v>1492</v>
      </c>
    </row>
    <row r="4432" spans="1:1" x14ac:dyDescent="0.25">
      <c r="A4432" t="s">
        <v>437</v>
      </c>
    </row>
    <row r="4433" spans="1:1" x14ac:dyDescent="0.25">
      <c r="A4433" t="s">
        <v>1493</v>
      </c>
    </row>
    <row r="4435" spans="1:1" x14ac:dyDescent="0.25">
      <c r="A4435" t="s">
        <v>25</v>
      </c>
    </row>
    <row r="4436" spans="1:1" x14ac:dyDescent="0.25">
      <c r="A4436" t="s">
        <v>1338</v>
      </c>
    </row>
    <row r="4437" spans="1:1" x14ac:dyDescent="0.25">
      <c r="A4437" t="s">
        <v>27</v>
      </c>
    </row>
    <row r="4438" spans="1:1" x14ac:dyDescent="0.25">
      <c r="A4438" t="s">
        <v>1495</v>
      </c>
    </row>
    <row r="4439" spans="1:1" x14ac:dyDescent="0.25">
      <c r="A4439" t="e">
        <f>-B</f>
        <v>#NAME?</v>
      </c>
    </row>
    <row r="4441" spans="1:1" x14ac:dyDescent="0.25">
      <c r="A4441" t="s">
        <v>1496</v>
      </c>
    </row>
    <row r="4442" spans="1:1" x14ac:dyDescent="0.25">
      <c r="A4442" t="s">
        <v>1497</v>
      </c>
    </row>
    <row r="4444" spans="1:1" x14ac:dyDescent="0.25">
      <c r="A4444" t="s">
        <v>437</v>
      </c>
    </row>
    <row r="4445" spans="1:1" x14ac:dyDescent="0.25">
      <c r="A4445" t="s">
        <v>1498</v>
      </c>
    </row>
    <row r="4447" spans="1:1" x14ac:dyDescent="0.25">
      <c r="A4447" t="s">
        <v>25</v>
      </c>
    </row>
    <row r="4448" spans="1:1" x14ac:dyDescent="0.25">
      <c r="A4448" t="s">
        <v>1255</v>
      </c>
    </row>
    <row r="4449" spans="1:1" x14ac:dyDescent="0.25">
      <c r="A4449" t="s">
        <v>512</v>
      </c>
    </row>
    <row r="4450" spans="1:1" x14ac:dyDescent="0.25">
      <c r="A4450" t="s">
        <v>1499</v>
      </c>
    </row>
    <row r="4451" spans="1:1" x14ac:dyDescent="0.25">
      <c r="A4451" t="e">
        <f>-D</f>
        <v>#NAME?</v>
      </c>
    </row>
    <row r="4453" spans="1:1" x14ac:dyDescent="0.25">
      <c r="A4453" t="s">
        <v>1500</v>
      </c>
    </row>
    <row r="4454" spans="1:1" x14ac:dyDescent="0.25">
      <c r="A4454" t="s">
        <v>1252</v>
      </c>
    </row>
    <row r="4456" spans="1:1" x14ac:dyDescent="0.25">
      <c r="A4456" t="s">
        <v>437</v>
      </c>
    </row>
    <row r="4457" spans="1:1" x14ac:dyDescent="0.25">
      <c r="A4457" t="s">
        <v>1501</v>
      </c>
    </row>
    <row r="4459" spans="1:1" x14ac:dyDescent="0.25">
      <c r="A4459" t="s">
        <v>25</v>
      </c>
    </row>
    <row r="4460" spans="1:1" x14ac:dyDescent="0.25">
      <c r="A4460" t="s">
        <v>1338</v>
      </c>
    </row>
    <row r="4461" spans="1:1" x14ac:dyDescent="0.25">
      <c r="A4461" t="s">
        <v>27</v>
      </c>
    </row>
    <row r="4462" spans="1:1" x14ac:dyDescent="0.25">
      <c r="A4462" t="s">
        <v>1502</v>
      </c>
    </row>
    <row r="4463" spans="1:1" x14ac:dyDescent="0.25">
      <c r="A4463" t="e">
        <f>-B</f>
        <v>#NAME?</v>
      </c>
    </row>
    <row r="4465" spans="1:1" x14ac:dyDescent="0.25">
      <c r="A4465" t="s">
        <v>1492</v>
      </c>
    </row>
    <row r="4467" spans="1:1" x14ac:dyDescent="0.25">
      <c r="A4467" t="s">
        <v>437</v>
      </c>
    </row>
    <row r="4468" spans="1:1" x14ac:dyDescent="0.25">
      <c r="A4468" t="s">
        <v>1493</v>
      </c>
    </row>
    <row r="4470" spans="1:1" x14ac:dyDescent="0.25">
      <c r="A4470" t="s">
        <v>1503</v>
      </c>
    </row>
    <row r="4471" spans="1:1" x14ac:dyDescent="0.25">
      <c r="A4471" t="s">
        <v>462</v>
      </c>
    </row>
    <row r="4472" spans="1:1" x14ac:dyDescent="0.25">
      <c r="A4472" t="s">
        <v>1504</v>
      </c>
    </row>
    <row r="4477" spans="1:1" x14ac:dyDescent="0.25">
      <c r="A4477" t="s">
        <v>464</v>
      </c>
    </row>
    <row r="4478" spans="1:1" x14ac:dyDescent="0.25">
      <c r="A4478" t="s">
        <v>101</v>
      </c>
    </row>
    <row r="4479" spans="1:1" x14ac:dyDescent="0.25">
      <c r="A4479" t="s">
        <v>102</v>
      </c>
    </row>
    <row r="4480" spans="1:1" x14ac:dyDescent="0.25">
      <c r="A4480" t="s">
        <v>1505</v>
      </c>
    </row>
    <row r="4481" spans="1:1" x14ac:dyDescent="0.25">
      <c r="A4481" t="s">
        <v>3</v>
      </c>
    </row>
    <row r="4484" spans="1:1" x14ac:dyDescent="0.25">
      <c r="A4484" t="s">
        <v>4</v>
      </c>
    </row>
    <row r="4485" spans="1:1" x14ac:dyDescent="0.25">
      <c r="A4485" t="s">
        <v>1506</v>
      </c>
    </row>
    <row r="4486" spans="1:1" x14ac:dyDescent="0.25">
      <c r="A4486" t="s">
        <v>25</v>
      </c>
    </row>
    <row r="4487" spans="1:1" x14ac:dyDescent="0.25">
      <c r="A4487" t="s">
        <v>1507</v>
      </c>
    </row>
    <row r="4488" spans="1:1" x14ac:dyDescent="0.25">
      <c r="A4488" t="s">
        <v>1508</v>
      </c>
    </row>
    <row r="4489" spans="1:1" x14ac:dyDescent="0.25">
      <c r="A4489" t="s">
        <v>1509</v>
      </c>
    </row>
    <row r="4490" spans="1:1" x14ac:dyDescent="0.25">
      <c r="A4490" t="e">
        <f>-A</f>
        <v>#NAME?</v>
      </c>
    </row>
    <row r="4492" spans="1:1" x14ac:dyDescent="0.25">
      <c r="A4492" t="s">
        <v>1510</v>
      </c>
    </row>
    <row r="4493" spans="1:1" x14ac:dyDescent="0.25">
      <c r="A4493" t="s">
        <v>1252</v>
      </c>
    </row>
    <row r="4495" spans="1:1" x14ac:dyDescent="0.25">
      <c r="A4495" t="s">
        <v>1511</v>
      </c>
    </row>
    <row r="4496" spans="1:1" x14ac:dyDescent="0.25">
      <c r="A4496" t="s">
        <v>1512</v>
      </c>
    </row>
    <row r="4498" spans="1:1" x14ac:dyDescent="0.25">
      <c r="A4498" t="s">
        <v>25</v>
      </c>
    </row>
    <row r="4499" spans="1:1" x14ac:dyDescent="0.25">
      <c r="A4499" t="s">
        <v>1507</v>
      </c>
    </row>
    <row r="4500" spans="1:1" x14ac:dyDescent="0.25">
      <c r="A4500" t="s">
        <v>1508</v>
      </c>
    </row>
    <row r="4501" spans="1:1" x14ac:dyDescent="0.25">
      <c r="A4501" t="s">
        <v>1513</v>
      </c>
    </row>
    <row r="4502" spans="1:1" x14ac:dyDescent="0.25">
      <c r="A4502" t="e">
        <f>-A</f>
        <v>#NAME?</v>
      </c>
    </row>
    <row r="4504" spans="1:1" x14ac:dyDescent="0.25">
      <c r="A4504" t="s">
        <v>1510</v>
      </c>
    </row>
    <row r="4505" spans="1:1" x14ac:dyDescent="0.25">
      <c r="A4505" t="s">
        <v>1424</v>
      </c>
    </row>
    <row r="4507" spans="1:1" x14ac:dyDescent="0.25">
      <c r="A4507" t="s">
        <v>1511</v>
      </c>
    </row>
    <row r="4508" spans="1:1" x14ac:dyDescent="0.25">
      <c r="A4508" t="s">
        <v>1514</v>
      </c>
    </row>
    <row r="4510" spans="1:1" x14ac:dyDescent="0.25">
      <c r="A4510" t="s">
        <v>25</v>
      </c>
    </row>
    <row r="4511" spans="1:1" x14ac:dyDescent="0.25">
      <c r="A4511" t="s">
        <v>1507</v>
      </c>
    </row>
    <row r="4512" spans="1:1" x14ac:dyDescent="0.25">
      <c r="A4512" t="s">
        <v>1508</v>
      </c>
    </row>
    <row r="4513" spans="1:1" x14ac:dyDescent="0.25">
      <c r="A4513" t="s">
        <v>1515</v>
      </c>
    </row>
    <row r="4514" spans="1:1" x14ac:dyDescent="0.25">
      <c r="A4514" t="e">
        <f>-A</f>
        <v>#NAME?</v>
      </c>
    </row>
    <row r="4516" spans="1:1" x14ac:dyDescent="0.25">
      <c r="A4516" t="s">
        <v>1510</v>
      </c>
    </row>
    <row r="4517" spans="1:1" x14ac:dyDescent="0.25">
      <c r="A4517" t="s">
        <v>1424</v>
      </c>
    </row>
    <row r="4519" spans="1:1" x14ac:dyDescent="0.25">
      <c r="A4519" t="s">
        <v>1511</v>
      </c>
    </row>
    <row r="4520" spans="1:1" x14ac:dyDescent="0.25">
      <c r="A4520" t="s">
        <v>1514</v>
      </c>
    </row>
    <row r="4522" spans="1:1" x14ac:dyDescent="0.25">
      <c r="A4522" t="s">
        <v>25</v>
      </c>
    </row>
    <row r="4523" spans="1:1" x14ac:dyDescent="0.25">
      <c r="A4523" t="s">
        <v>1507</v>
      </c>
    </row>
    <row r="4524" spans="1:1" x14ac:dyDescent="0.25">
      <c r="A4524" t="s">
        <v>1508</v>
      </c>
    </row>
    <row r="4525" spans="1:1" x14ac:dyDescent="0.25">
      <c r="A4525" t="s">
        <v>1516</v>
      </c>
    </row>
    <row r="4526" spans="1:1" x14ac:dyDescent="0.25">
      <c r="A4526" t="e">
        <f>-A</f>
        <v>#NAME?</v>
      </c>
    </row>
    <row r="4528" spans="1:1" x14ac:dyDescent="0.25">
      <c r="A4528" t="s">
        <v>1510</v>
      </c>
    </row>
    <row r="4530" spans="1:1" x14ac:dyDescent="0.25">
      <c r="A4530" t="s">
        <v>1511</v>
      </c>
    </row>
    <row r="4531" spans="1:1" x14ac:dyDescent="0.25">
      <c r="A4531" t="s">
        <v>1517</v>
      </c>
    </row>
    <row r="4533" spans="1:1" x14ac:dyDescent="0.25">
      <c r="A4533" t="s">
        <v>25</v>
      </c>
    </row>
    <row r="4534" spans="1:1" x14ac:dyDescent="0.25">
      <c r="A4534" t="s">
        <v>1507</v>
      </c>
    </row>
    <row r="4535" spans="1:1" x14ac:dyDescent="0.25">
      <c r="A4535" t="s">
        <v>1508</v>
      </c>
    </row>
    <row r="4536" spans="1:1" x14ac:dyDescent="0.25">
      <c r="A4536" t="s">
        <v>1518</v>
      </c>
    </row>
    <row r="4537" spans="1:1" x14ac:dyDescent="0.25">
      <c r="A4537" t="e">
        <f>-A</f>
        <v>#NAME?</v>
      </c>
    </row>
    <row r="4539" spans="1:1" x14ac:dyDescent="0.25">
      <c r="A4539" t="s">
        <v>1510</v>
      </c>
    </row>
    <row r="4541" spans="1:1" x14ac:dyDescent="0.25">
      <c r="A4541" t="s">
        <v>1511</v>
      </c>
    </row>
    <row r="4542" spans="1:1" x14ac:dyDescent="0.25">
      <c r="A4542" t="s">
        <v>1517</v>
      </c>
    </row>
    <row r="4544" spans="1:1" x14ac:dyDescent="0.25">
      <c r="A4544" t="s">
        <v>25</v>
      </c>
    </row>
    <row r="4545" spans="1:1" x14ac:dyDescent="0.25">
      <c r="A4545" t="s">
        <v>1507</v>
      </c>
    </row>
    <row r="4546" spans="1:1" x14ac:dyDescent="0.25">
      <c r="A4546" t="s">
        <v>1508</v>
      </c>
    </row>
    <row r="4547" spans="1:1" x14ac:dyDescent="0.25">
      <c r="A4547" t="s">
        <v>1519</v>
      </c>
    </row>
    <row r="4548" spans="1:1" x14ac:dyDescent="0.25">
      <c r="A4548" t="e">
        <f>-A</f>
        <v>#NAME?</v>
      </c>
    </row>
    <row r="4550" spans="1:1" x14ac:dyDescent="0.25">
      <c r="A4550" t="s">
        <v>1510</v>
      </c>
    </row>
    <row r="4552" spans="1:1" x14ac:dyDescent="0.25">
      <c r="A4552" t="s">
        <v>1511</v>
      </c>
    </row>
    <row r="4553" spans="1:1" x14ac:dyDescent="0.25">
      <c r="A4553" t="s">
        <v>1517</v>
      </c>
    </row>
    <row r="4555" spans="1:1" x14ac:dyDescent="0.25">
      <c r="A4555" t="s">
        <v>25</v>
      </c>
    </row>
    <row r="4556" spans="1:1" x14ac:dyDescent="0.25">
      <c r="A4556" t="s">
        <v>1507</v>
      </c>
    </row>
    <row r="4557" spans="1:1" x14ac:dyDescent="0.25">
      <c r="A4557" t="s">
        <v>1508</v>
      </c>
    </row>
    <row r="4558" spans="1:1" x14ac:dyDescent="0.25">
      <c r="A4558" t="s">
        <v>1520</v>
      </c>
    </row>
    <row r="4559" spans="1:1" x14ac:dyDescent="0.25">
      <c r="A4559" t="e">
        <f>-A</f>
        <v>#NAME?</v>
      </c>
    </row>
    <row r="4561" spans="1:1" x14ac:dyDescent="0.25">
      <c r="A4561" t="s">
        <v>1510</v>
      </c>
    </row>
    <row r="4563" spans="1:1" x14ac:dyDescent="0.25">
      <c r="A4563" t="s">
        <v>1511</v>
      </c>
    </row>
    <row r="4564" spans="1:1" x14ac:dyDescent="0.25">
      <c r="A4564" t="s">
        <v>1517</v>
      </c>
    </row>
    <row r="4569" spans="1:1" x14ac:dyDescent="0.25">
      <c r="A4569" t="s">
        <v>464</v>
      </c>
    </row>
    <row r="4570" spans="1:1" x14ac:dyDescent="0.25">
      <c r="A4570" t="s">
        <v>20</v>
      </c>
    </row>
    <row r="4571" spans="1:1" x14ac:dyDescent="0.25">
      <c r="A4571" t="s">
        <v>21</v>
      </c>
    </row>
    <row r="4572" spans="1:1" x14ac:dyDescent="0.25">
      <c r="A4572" t="s">
        <v>1521</v>
      </c>
    </row>
    <row r="4573" spans="1:1" x14ac:dyDescent="0.25">
      <c r="A4573" t="s">
        <v>118</v>
      </c>
    </row>
    <row r="4576" spans="1:1" x14ac:dyDescent="0.25">
      <c r="A4576" t="s">
        <v>4</v>
      </c>
    </row>
    <row r="4577" spans="1:1" x14ac:dyDescent="0.25">
      <c r="A4577" t="s">
        <v>1506</v>
      </c>
    </row>
    <row r="4578" spans="1:1" x14ac:dyDescent="0.25">
      <c r="A4578" t="s">
        <v>25</v>
      </c>
    </row>
    <row r="4579" spans="1:1" x14ac:dyDescent="0.25">
      <c r="A4579" t="s">
        <v>1522</v>
      </c>
    </row>
    <row r="4580" spans="1:1" x14ac:dyDescent="0.25">
      <c r="A4580" t="s">
        <v>1523</v>
      </c>
    </row>
    <row r="4581" spans="1:1" x14ac:dyDescent="0.25">
      <c r="A4581" t="s">
        <v>1524</v>
      </c>
    </row>
    <row r="4582" spans="1:1" x14ac:dyDescent="0.25">
      <c r="A4582" t="e">
        <f>-A</f>
        <v>#NAME?</v>
      </c>
    </row>
    <row r="4584" spans="1:1" x14ac:dyDescent="0.25">
      <c r="A4584" t="s">
        <v>1525</v>
      </c>
    </row>
    <row r="4585" spans="1:1" x14ac:dyDescent="0.25">
      <c r="A4585" t="s">
        <v>1424</v>
      </c>
    </row>
    <row r="4587" spans="1:1" x14ac:dyDescent="0.25">
      <c r="A4587" t="s">
        <v>1526</v>
      </c>
    </row>
    <row r="4588" spans="1:1" x14ac:dyDescent="0.25">
      <c r="A4588" t="s">
        <v>1527</v>
      </c>
    </row>
    <row r="4590" spans="1:1" x14ac:dyDescent="0.25">
      <c r="A4590" t="s">
        <v>25</v>
      </c>
    </row>
    <row r="4591" spans="1:1" x14ac:dyDescent="0.25">
      <c r="A4591" t="s">
        <v>1267</v>
      </c>
    </row>
    <row r="4592" spans="1:1" x14ac:dyDescent="0.25">
      <c r="A4592" t="s">
        <v>1528</v>
      </c>
    </row>
    <row r="4593" spans="1:1" x14ac:dyDescent="0.25">
      <c r="A4593" t="s">
        <v>1529</v>
      </c>
    </row>
    <row r="4594" spans="1:1" x14ac:dyDescent="0.25">
      <c r="A4594" t="e">
        <f>-A</f>
        <v>#NAME?</v>
      </c>
    </row>
    <row r="4596" spans="1:1" x14ac:dyDescent="0.25">
      <c r="A4596" t="s">
        <v>1525</v>
      </c>
    </row>
    <row r="4597" spans="1:1" x14ac:dyDescent="0.25">
      <c r="A4597" t="s">
        <v>1252</v>
      </c>
    </row>
    <row r="4599" spans="1:1" x14ac:dyDescent="0.25">
      <c r="A4599" t="s">
        <v>1526</v>
      </c>
    </row>
    <row r="4600" spans="1:1" x14ac:dyDescent="0.25">
      <c r="A4600" t="s">
        <v>1530</v>
      </c>
    </row>
    <row r="4602" spans="1:1" x14ac:dyDescent="0.25">
      <c r="A4602" t="s">
        <v>25</v>
      </c>
    </row>
    <row r="4603" spans="1:1" x14ac:dyDescent="0.25">
      <c r="A4603" t="s">
        <v>1522</v>
      </c>
    </row>
    <row r="4604" spans="1:1" x14ac:dyDescent="0.25">
      <c r="A4604" t="s">
        <v>1523</v>
      </c>
    </row>
    <row r="4605" spans="1:1" x14ac:dyDescent="0.25">
      <c r="A4605" t="s">
        <v>1531</v>
      </c>
    </row>
    <row r="4606" spans="1:1" x14ac:dyDescent="0.25">
      <c r="A4606" t="e">
        <f>-A</f>
        <v>#NAME?</v>
      </c>
    </row>
    <row r="4608" spans="1:1" x14ac:dyDescent="0.25">
      <c r="A4608" t="s">
        <v>1532</v>
      </c>
    </row>
    <row r="4609" spans="1:1" x14ac:dyDescent="0.25">
      <c r="A4609" t="s">
        <v>1533</v>
      </c>
    </row>
    <row r="4611" spans="1:1" x14ac:dyDescent="0.25">
      <c r="A4611" t="s">
        <v>1526</v>
      </c>
    </row>
    <row r="4612" spans="1:1" x14ac:dyDescent="0.25">
      <c r="A4612" t="s">
        <v>1534</v>
      </c>
    </row>
    <row r="4614" spans="1:1" x14ac:dyDescent="0.25">
      <c r="A4614" t="s">
        <v>25</v>
      </c>
    </row>
    <row r="4615" spans="1:1" x14ac:dyDescent="0.25">
      <c r="A4615" t="s">
        <v>1522</v>
      </c>
    </row>
    <row r="4616" spans="1:1" x14ac:dyDescent="0.25">
      <c r="A4616" t="s">
        <v>1523</v>
      </c>
    </row>
    <row r="4617" spans="1:1" x14ac:dyDescent="0.25">
      <c r="A4617" t="s">
        <v>1535</v>
      </c>
    </row>
    <row r="4618" spans="1:1" x14ac:dyDescent="0.25">
      <c r="A4618" t="e">
        <f>-A</f>
        <v>#NAME?</v>
      </c>
    </row>
    <row r="4620" spans="1:1" x14ac:dyDescent="0.25">
      <c r="A4620" t="s">
        <v>1525</v>
      </c>
    </row>
    <row r="4622" spans="1:1" x14ac:dyDescent="0.25">
      <c r="A4622" t="s">
        <v>1526</v>
      </c>
    </row>
    <row r="4623" spans="1:1" x14ac:dyDescent="0.25">
      <c r="A4623" t="s">
        <v>1536</v>
      </c>
    </row>
    <row r="4625" spans="1:1" x14ac:dyDescent="0.25">
      <c r="A4625" t="s">
        <v>25</v>
      </c>
    </row>
    <row r="4626" spans="1:1" x14ac:dyDescent="0.25">
      <c r="A4626" t="s">
        <v>1522</v>
      </c>
    </row>
    <row r="4627" spans="1:1" x14ac:dyDescent="0.25">
      <c r="A4627" t="s">
        <v>1523</v>
      </c>
    </row>
    <row r="4628" spans="1:1" x14ac:dyDescent="0.25">
      <c r="A4628" t="s">
        <v>1537</v>
      </c>
    </row>
    <row r="4629" spans="1:1" x14ac:dyDescent="0.25">
      <c r="A4629" t="e">
        <f>-A</f>
        <v>#NAME?</v>
      </c>
    </row>
    <row r="4631" spans="1:1" x14ac:dyDescent="0.25">
      <c r="A4631" t="s">
        <v>1525</v>
      </c>
    </row>
    <row r="4632" spans="1:1" x14ac:dyDescent="0.25">
      <c r="A4632" t="s">
        <v>1252</v>
      </c>
    </row>
    <row r="4634" spans="1:1" x14ac:dyDescent="0.25">
      <c r="A4634" t="s">
        <v>1526</v>
      </c>
    </row>
    <row r="4635" spans="1:1" x14ac:dyDescent="0.25">
      <c r="A4635" t="s">
        <v>1530</v>
      </c>
    </row>
    <row r="4638" spans="1:1" x14ac:dyDescent="0.25">
      <c r="A4638" t="s">
        <v>1219</v>
      </c>
    </row>
    <row r="4639" spans="1:1" x14ac:dyDescent="0.25">
      <c r="A4639" t="s">
        <v>1538</v>
      </c>
    </row>
    <row r="4642" spans="1:1" x14ac:dyDescent="0.25">
      <c r="A4642" t="s">
        <v>1539</v>
      </c>
    </row>
    <row r="4643" spans="1:1" x14ac:dyDescent="0.25">
      <c r="A4643" t="s">
        <v>1252</v>
      </c>
    </row>
    <row r="4645" spans="1:1" x14ac:dyDescent="0.25">
      <c r="A4645" t="s">
        <v>1526</v>
      </c>
    </row>
    <row r="4646" spans="1:1" x14ac:dyDescent="0.25">
      <c r="A4646" t="s">
        <v>1540</v>
      </c>
    </row>
    <row r="4648" spans="1:1" x14ac:dyDescent="0.25">
      <c r="A4648" t="s">
        <v>25</v>
      </c>
    </row>
    <row r="4649" spans="1:1" x14ac:dyDescent="0.25">
      <c r="A4649" t="s">
        <v>1522</v>
      </c>
    </row>
    <row r="4650" spans="1:1" x14ac:dyDescent="0.25">
      <c r="A4650" t="s">
        <v>1523</v>
      </c>
    </row>
    <row r="4651" spans="1:1" x14ac:dyDescent="0.25">
      <c r="A4651" t="s">
        <v>1541</v>
      </c>
    </row>
    <row r="4652" spans="1:1" x14ac:dyDescent="0.25">
      <c r="A4652" t="e">
        <f>-A</f>
        <v>#NAME?</v>
      </c>
    </row>
    <row r="4654" spans="1:1" x14ac:dyDescent="0.25">
      <c r="A4654" t="s">
        <v>1525</v>
      </c>
    </row>
    <row r="4656" spans="1:1" x14ac:dyDescent="0.25">
      <c r="A4656" t="s">
        <v>1526</v>
      </c>
    </row>
    <row r="4657" spans="1:1" x14ac:dyDescent="0.25">
      <c r="A4657" t="s">
        <v>1536</v>
      </c>
    </row>
    <row r="4662" spans="1:1" x14ac:dyDescent="0.25">
      <c r="A4662" t="s">
        <v>464</v>
      </c>
    </row>
    <row r="4663" spans="1:1" x14ac:dyDescent="0.25">
      <c r="A4663" t="s">
        <v>115</v>
      </c>
    </row>
    <row r="4664" spans="1:1" x14ac:dyDescent="0.25">
      <c r="A4664" t="s">
        <v>116</v>
      </c>
    </row>
    <row r="4665" spans="1:1" x14ac:dyDescent="0.25">
      <c r="A4665" t="s">
        <v>1542</v>
      </c>
    </row>
    <row r="4666" spans="1:1" x14ac:dyDescent="0.25">
      <c r="A4666" t="s">
        <v>118</v>
      </c>
    </row>
    <row r="4669" spans="1:1" x14ac:dyDescent="0.25">
      <c r="A4669" t="s">
        <v>4</v>
      </c>
    </row>
    <row r="4670" spans="1:1" x14ac:dyDescent="0.25">
      <c r="A4670" t="s">
        <v>1506</v>
      </c>
    </row>
    <row r="4671" spans="1:1" x14ac:dyDescent="0.25">
      <c r="A4671" t="s">
        <v>25</v>
      </c>
    </row>
    <row r="4672" spans="1:1" x14ac:dyDescent="0.25">
      <c r="A4672" t="s">
        <v>1522</v>
      </c>
    </row>
    <row r="4673" spans="1:1" x14ac:dyDescent="0.25">
      <c r="A4673" t="s">
        <v>1523</v>
      </c>
    </row>
    <row r="4674" spans="1:1" x14ac:dyDescent="0.25">
      <c r="A4674" t="s">
        <v>1543</v>
      </c>
    </row>
    <row r="4675" spans="1:1" x14ac:dyDescent="0.25">
      <c r="A4675" t="e">
        <f>-A</f>
        <v>#NAME?</v>
      </c>
    </row>
    <row r="4677" spans="1:1" x14ac:dyDescent="0.25">
      <c r="A4677" t="s">
        <v>1525</v>
      </c>
    </row>
    <row r="4679" spans="1:1" x14ac:dyDescent="0.25">
      <c r="A4679" t="s">
        <v>1544</v>
      </c>
    </row>
    <row r="4680" spans="1:1" x14ac:dyDescent="0.25">
      <c r="A4680" t="s">
        <v>1545</v>
      </c>
    </row>
    <row r="4682" spans="1:1" x14ac:dyDescent="0.25">
      <c r="A4682" t="s">
        <v>25</v>
      </c>
    </row>
    <row r="4683" spans="1:1" x14ac:dyDescent="0.25">
      <c r="A4683" t="s">
        <v>1522</v>
      </c>
    </row>
    <row r="4684" spans="1:1" x14ac:dyDescent="0.25">
      <c r="A4684" t="s">
        <v>1523</v>
      </c>
    </row>
    <row r="4685" spans="1:1" x14ac:dyDescent="0.25">
      <c r="A4685" t="s">
        <v>1546</v>
      </c>
    </row>
    <row r="4686" spans="1:1" x14ac:dyDescent="0.25">
      <c r="A4686" t="e">
        <f>-A</f>
        <v>#NAME?</v>
      </c>
    </row>
    <row r="4688" spans="1:1" x14ac:dyDescent="0.25">
      <c r="A4688" t="s">
        <v>1525</v>
      </c>
    </row>
    <row r="4690" spans="1:1" x14ac:dyDescent="0.25">
      <c r="A4690" t="s">
        <v>1544</v>
      </c>
    </row>
    <row r="4691" spans="1:1" x14ac:dyDescent="0.25">
      <c r="A4691" t="s">
        <v>1545</v>
      </c>
    </row>
    <row r="4693" spans="1:1" x14ac:dyDescent="0.25">
      <c r="A4693" t="s">
        <v>25</v>
      </c>
    </row>
    <row r="4694" spans="1:1" x14ac:dyDescent="0.25">
      <c r="A4694" t="s">
        <v>1522</v>
      </c>
    </row>
    <row r="4695" spans="1:1" x14ac:dyDescent="0.25">
      <c r="A4695" t="s">
        <v>1523</v>
      </c>
    </row>
    <row r="4696" spans="1:1" x14ac:dyDescent="0.25">
      <c r="A4696" t="s">
        <v>1547</v>
      </c>
    </row>
    <row r="4697" spans="1:1" x14ac:dyDescent="0.25">
      <c r="A4697" t="e">
        <f>-A</f>
        <v>#NAME?</v>
      </c>
    </row>
    <row r="4699" spans="1:1" x14ac:dyDescent="0.25">
      <c r="A4699" t="s">
        <v>1525</v>
      </c>
    </row>
    <row r="4700" spans="1:1" x14ac:dyDescent="0.25">
      <c r="A4700" t="s">
        <v>1252</v>
      </c>
    </row>
    <row r="4702" spans="1:1" x14ac:dyDescent="0.25">
      <c r="A4702" t="s">
        <v>1544</v>
      </c>
    </row>
    <row r="4703" spans="1:1" x14ac:dyDescent="0.25">
      <c r="A4703" t="s">
        <v>1548</v>
      </c>
    </row>
    <row r="4705" spans="1:1" x14ac:dyDescent="0.25">
      <c r="A4705" t="s">
        <v>25</v>
      </c>
    </row>
    <row r="4706" spans="1:1" x14ac:dyDescent="0.25">
      <c r="A4706" t="s">
        <v>1522</v>
      </c>
    </row>
    <row r="4707" spans="1:1" x14ac:dyDescent="0.25">
      <c r="A4707" t="s">
        <v>1523</v>
      </c>
    </row>
    <row r="4708" spans="1:1" x14ac:dyDescent="0.25">
      <c r="A4708" t="s">
        <v>1549</v>
      </c>
    </row>
    <row r="4709" spans="1:1" x14ac:dyDescent="0.25">
      <c r="A4709" t="e">
        <f>-A</f>
        <v>#NAME?</v>
      </c>
    </row>
    <row r="4711" spans="1:1" x14ac:dyDescent="0.25">
      <c r="A4711" t="s">
        <v>1525</v>
      </c>
    </row>
    <row r="4712" spans="1:1" x14ac:dyDescent="0.25">
      <c r="A4712" t="s">
        <v>1252</v>
      </c>
    </row>
    <row r="4714" spans="1:1" x14ac:dyDescent="0.25">
      <c r="A4714" t="s">
        <v>1544</v>
      </c>
    </row>
    <row r="4715" spans="1:1" x14ac:dyDescent="0.25">
      <c r="A4715" t="s">
        <v>1548</v>
      </c>
    </row>
    <row r="4718" spans="1:1" x14ac:dyDescent="0.25">
      <c r="A4718" t="s">
        <v>1219</v>
      </c>
    </row>
    <row r="4719" spans="1:1" x14ac:dyDescent="0.25">
      <c r="A4719" t="s">
        <v>1550</v>
      </c>
    </row>
    <row r="4722" spans="1:1" x14ac:dyDescent="0.25">
      <c r="A4722" t="s">
        <v>1551</v>
      </c>
    </row>
    <row r="4723" spans="1:1" x14ac:dyDescent="0.25">
      <c r="A4723" t="s">
        <v>448</v>
      </c>
    </row>
    <row r="4725" spans="1:1" x14ac:dyDescent="0.25">
      <c r="A4725" t="s">
        <v>1544</v>
      </c>
    </row>
    <row r="4726" spans="1:1" x14ac:dyDescent="0.25">
      <c r="A4726" t="s">
        <v>1552</v>
      </c>
    </row>
    <row r="4728" spans="1:1" x14ac:dyDescent="0.25">
      <c r="A4728" t="s">
        <v>25</v>
      </c>
    </row>
    <row r="4729" spans="1:1" x14ac:dyDescent="0.25">
      <c r="A4729" t="s">
        <v>1522</v>
      </c>
    </row>
    <row r="4730" spans="1:1" x14ac:dyDescent="0.25">
      <c r="A4730" t="s">
        <v>1523</v>
      </c>
    </row>
    <row r="4731" spans="1:1" x14ac:dyDescent="0.25">
      <c r="A4731" t="s">
        <v>1553</v>
      </c>
    </row>
    <row r="4732" spans="1:1" x14ac:dyDescent="0.25">
      <c r="A4732" t="e">
        <f>-A</f>
        <v>#NAME?</v>
      </c>
    </row>
    <row r="4734" spans="1:1" x14ac:dyDescent="0.25">
      <c r="A4734" t="s">
        <v>1525</v>
      </c>
    </row>
    <row r="4735" spans="1:1" x14ac:dyDescent="0.25">
      <c r="A4735" t="s">
        <v>1252</v>
      </c>
    </row>
    <row r="4737" spans="1:1" x14ac:dyDescent="0.25">
      <c r="A4737" t="s">
        <v>1544</v>
      </c>
    </row>
    <row r="4738" spans="1:1" x14ac:dyDescent="0.25">
      <c r="A4738" t="s">
        <v>1548</v>
      </c>
    </row>
    <row r="4741" spans="1:1" x14ac:dyDescent="0.25">
      <c r="A4741" t="s">
        <v>1219</v>
      </c>
    </row>
    <row r="4742" spans="1:1" x14ac:dyDescent="0.25">
      <c r="A4742" t="s">
        <v>1554</v>
      </c>
    </row>
    <row r="4745" spans="1:1" x14ac:dyDescent="0.25">
      <c r="A4745" t="s">
        <v>1539</v>
      </c>
    </row>
    <row r="4747" spans="1:1" x14ac:dyDescent="0.25">
      <c r="A4747" t="s">
        <v>1544</v>
      </c>
    </row>
    <row r="4748" spans="1:1" x14ac:dyDescent="0.25">
      <c r="A4748" t="s">
        <v>1555</v>
      </c>
    </row>
    <row r="4753" spans="1:1" x14ac:dyDescent="0.25">
      <c r="A4753" t="s">
        <v>464</v>
      </c>
    </row>
    <row r="4754" spans="1:1" x14ac:dyDescent="0.25">
      <c r="A4754" t="s">
        <v>101</v>
      </c>
    </row>
    <row r="4755" spans="1:1" x14ac:dyDescent="0.25">
      <c r="A4755" t="s">
        <v>102</v>
      </c>
    </row>
    <row r="4756" spans="1:1" x14ac:dyDescent="0.25">
      <c r="A4756" t="s">
        <v>1556</v>
      </c>
    </row>
    <row r="4757" spans="1:1" x14ac:dyDescent="0.25">
      <c r="A4757" t="s">
        <v>3</v>
      </c>
    </row>
    <row r="4760" spans="1:1" x14ac:dyDescent="0.25">
      <c r="A4760" t="s">
        <v>4</v>
      </c>
    </row>
    <row r="4761" spans="1:1" x14ac:dyDescent="0.25">
      <c r="A4761" t="s">
        <v>1506</v>
      </c>
    </row>
    <row r="4762" spans="1:1" x14ac:dyDescent="0.25">
      <c r="A4762" t="s">
        <v>25</v>
      </c>
    </row>
    <row r="4763" spans="1:1" x14ac:dyDescent="0.25">
      <c r="A4763" t="s">
        <v>1507</v>
      </c>
    </row>
    <row r="4764" spans="1:1" x14ac:dyDescent="0.25">
      <c r="A4764" t="s">
        <v>1508</v>
      </c>
    </row>
    <row r="4765" spans="1:1" x14ac:dyDescent="0.25">
      <c r="A4765" t="s">
        <v>1557</v>
      </c>
    </row>
    <row r="4766" spans="1:1" x14ac:dyDescent="0.25">
      <c r="A4766" t="e">
        <f>-A</f>
        <v>#NAME?</v>
      </c>
    </row>
    <row r="4768" spans="1:1" x14ac:dyDescent="0.25">
      <c r="A4768" t="s">
        <v>1510</v>
      </c>
    </row>
    <row r="4770" spans="1:1" x14ac:dyDescent="0.25">
      <c r="A4770" t="s">
        <v>1511</v>
      </c>
    </row>
    <row r="4771" spans="1:1" x14ac:dyDescent="0.25">
      <c r="A4771" t="s">
        <v>1517</v>
      </c>
    </row>
    <row r="4773" spans="1:1" x14ac:dyDescent="0.25">
      <c r="A4773" t="s">
        <v>25</v>
      </c>
    </row>
    <row r="4774" spans="1:1" x14ac:dyDescent="0.25">
      <c r="A4774" t="s">
        <v>1507</v>
      </c>
    </row>
    <row r="4775" spans="1:1" x14ac:dyDescent="0.25">
      <c r="A4775" t="s">
        <v>1508</v>
      </c>
    </row>
    <row r="4776" spans="1:1" x14ac:dyDescent="0.25">
      <c r="A4776" t="s">
        <v>1558</v>
      </c>
    </row>
    <row r="4777" spans="1:1" x14ac:dyDescent="0.25">
      <c r="A4777" t="e">
        <f>-A</f>
        <v>#NAME?</v>
      </c>
    </row>
    <row r="4779" spans="1:1" x14ac:dyDescent="0.25">
      <c r="A4779" t="s">
        <v>1510</v>
      </c>
    </row>
    <row r="4780" spans="1:1" x14ac:dyDescent="0.25">
      <c r="A4780" t="s">
        <v>1252</v>
      </c>
    </row>
    <row r="4782" spans="1:1" x14ac:dyDescent="0.25">
      <c r="A4782" t="s">
        <v>1511</v>
      </c>
    </row>
    <row r="4783" spans="1:1" x14ac:dyDescent="0.25">
      <c r="A4783" t="s">
        <v>1512</v>
      </c>
    </row>
    <row r="4785" spans="1:1" x14ac:dyDescent="0.25">
      <c r="A4785" t="s">
        <v>25</v>
      </c>
    </row>
    <row r="4786" spans="1:1" x14ac:dyDescent="0.25">
      <c r="A4786" t="s">
        <v>1507</v>
      </c>
    </row>
    <row r="4787" spans="1:1" x14ac:dyDescent="0.25">
      <c r="A4787" t="s">
        <v>1508</v>
      </c>
    </row>
    <row r="4788" spans="1:1" x14ac:dyDescent="0.25">
      <c r="A4788" t="s">
        <v>1559</v>
      </c>
    </row>
    <row r="4789" spans="1:1" x14ac:dyDescent="0.25">
      <c r="A4789" t="e">
        <f>-A</f>
        <v>#NAME?</v>
      </c>
    </row>
    <row r="4791" spans="1:1" x14ac:dyDescent="0.25">
      <c r="A4791" t="s">
        <v>1510</v>
      </c>
    </row>
    <row r="4792" spans="1:1" x14ac:dyDescent="0.25">
      <c r="A4792" t="s">
        <v>1424</v>
      </c>
    </row>
    <row r="4794" spans="1:1" x14ac:dyDescent="0.25">
      <c r="A4794" t="s">
        <v>1511</v>
      </c>
    </row>
    <row r="4795" spans="1:1" x14ac:dyDescent="0.25">
      <c r="A4795" t="s">
        <v>1514</v>
      </c>
    </row>
    <row r="4797" spans="1:1" x14ac:dyDescent="0.25">
      <c r="A4797" t="s">
        <v>25</v>
      </c>
    </row>
    <row r="4798" spans="1:1" x14ac:dyDescent="0.25">
      <c r="A4798" t="s">
        <v>1507</v>
      </c>
    </row>
    <row r="4799" spans="1:1" x14ac:dyDescent="0.25">
      <c r="A4799" t="s">
        <v>1508</v>
      </c>
    </row>
    <row r="4800" spans="1:1" x14ac:dyDescent="0.25">
      <c r="A4800" t="s">
        <v>1560</v>
      </c>
    </row>
    <row r="4801" spans="1:1" x14ac:dyDescent="0.25">
      <c r="A4801" t="e">
        <f>-A</f>
        <v>#NAME?</v>
      </c>
    </row>
    <row r="4803" spans="1:1" x14ac:dyDescent="0.25">
      <c r="A4803" t="s">
        <v>1561</v>
      </c>
    </row>
    <row r="4804" spans="1:1" x14ac:dyDescent="0.25">
      <c r="A4804" t="s">
        <v>1562</v>
      </c>
    </row>
    <row r="4806" spans="1:1" x14ac:dyDescent="0.25">
      <c r="A4806" t="s">
        <v>1511</v>
      </c>
    </row>
    <row r="4807" spans="1:1" x14ac:dyDescent="0.25">
      <c r="A4807" t="s">
        <v>1563</v>
      </c>
    </row>
    <row r="4809" spans="1:1" x14ac:dyDescent="0.25">
      <c r="A4809" t="s">
        <v>373</v>
      </c>
    </row>
    <row r="4810" spans="1:1" x14ac:dyDescent="0.25">
      <c r="A4810" t="s">
        <v>975</v>
      </c>
    </row>
    <row r="4811" spans="1:1" x14ac:dyDescent="0.25">
      <c r="A4811" t="s">
        <v>1564</v>
      </c>
    </row>
    <row r="4816" spans="1:1" x14ac:dyDescent="0.25">
      <c r="A4816" t="s">
        <v>464</v>
      </c>
    </row>
    <row r="4817" spans="1:1" x14ac:dyDescent="0.25">
      <c r="A4817" t="s">
        <v>152</v>
      </c>
    </row>
    <row r="4818" spans="1:1" x14ac:dyDescent="0.25">
      <c r="A4818" t="s">
        <v>1</v>
      </c>
    </row>
    <row r="4819" spans="1:1" x14ac:dyDescent="0.25">
      <c r="A4819" t="s">
        <v>1565</v>
      </c>
    </row>
    <row r="4820" spans="1:1" x14ac:dyDescent="0.25">
      <c r="A4820" t="s">
        <v>466</v>
      </c>
    </row>
    <row r="4823" spans="1:1" x14ac:dyDescent="0.25">
      <c r="A4823" t="s">
        <v>4</v>
      </c>
    </row>
    <row r="4824" spans="1:1" x14ac:dyDescent="0.25">
      <c r="A4824" t="s">
        <v>1566</v>
      </c>
    </row>
    <row r="4825" spans="1:1" x14ac:dyDescent="0.25">
      <c r="A4825" t="s">
        <v>25</v>
      </c>
    </row>
    <row r="4826" spans="1:1" x14ac:dyDescent="0.25">
      <c r="A4826" t="s">
        <v>1267</v>
      </c>
    </row>
    <row r="4827" spans="1:1" x14ac:dyDescent="0.25">
      <c r="A4827" t="s">
        <v>1567</v>
      </c>
    </row>
    <row r="4828" spans="1:1" x14ac:dyDescent="0.25">
      <c r="A4828" t="s">
        <v>1568</v>
      </c>
    </row>
    <row r="4829" spans="1:1" x14ac:dyDescent="0.25">
      <c r="A4829" t="s">
        <v>1569</v>
      </c>
    </row>
    <row r="4831" spans="1:1" x14ac:dyDescent="0.25">
      <c r="A4831" t="s">
        <v>1570</v>
      </c>
    </row>
    <row r="4832" spans="1:1" x14ac:dyDescent="0.25">
      <c r="A4832" t="s">
        <v>1571</v>
      </c>
    </row>
    <row r="4833" spans="1:1" x14ac:dyDescent="0.25">
      <c r="A4833" t="s">
        <v>1572</v>
      </c>
    </row>
    <row r="4835" spans="1:1" x14ac:dyDescent="0.25">
      <c r="A4835" t="s">
        <v>1573</v>
      </c>
    </row>
    <row r="4836" spans="1:1" x14ac:dyDescent="0.25">
      <c r="A4836" t="s">
        <v>1574</v>
      </c>
    </row>
    <row r="4838" spans="1:1" x14ac:dyDescent="0.25">
      <c r="A4838" t="s">
        <v>25</v>
      </c>
    </row>
    <row r="4839" spans="1:1" x14ac:dyDescent="0.25">
      <c r="A4839" t="s">
        <v>1267</v>
      </c>
    </row>
    <row r="4840" spans="1:1" x14ac:dyDescent="0.25">
      <c r="A4840" t="s">
        <v>1575</v>
      </c>
    </row>
    <row r="4841" spans="1:1" x14ac:dyDescent="0.25">
      <c r="A4841" t="s">
        <v>1576</v>
      </c>
    </row>
    <row r="4842" spans="1:1" x14ac:dyDescent="0.25">
      <c r="A4842" t="s">
        <v>1577</v>
      </c>
    </row>
    <row r="4844" spans="1:1" x14ac:dyDescent="0.25">
      <c r="A4844" t="s">
        <v>1578</v>
      </c>
    </row>
    <row r="4845" spans="1:1" x14ac:dyDescent="0.25">
      <c r="A4845" t="s">
        <v>1579</v>
      </c>
    </row>
    <row r="4847" spans="1:1" x14ac:dyDescent="0.25">
      <c r="A4847" t="s">
        <v>1573</v>
      </c>
    </row>
    <row r="4848" spans="1:1" x14ac:dyDescent="0.25">
      <c r="A4848" t="s">
        <v>1580</v>
      </c>
    </row>
    <row r="4850" spans="1:1" x14ac:dyDescent="0.25">
      <c r="A4850" t="s">
        <v>25</v>
      </c>
    </row>
    <row r="4851" spans="1:1" x14ac:dyDescent="0.25">
      <c r="A4851" t="s">
        <v>335</v>
      </c>
    </row>
    <row r="4852" spans="1:1" x14ac:dyDescent="0.25">
      <c r="A4852" t="s">
        <v>1581</v>
      </c>
    </row>
    <row r="4853" spans="1:1" x14ac:dyDescent="0.25">
      <c r="A4853" t="s">
        <v>1582</v>
      </c>
    </row>
    <row r="4854" spans="1:1" x14ac:dyDescent="0.25">
      <c r="A4854" t="s">
        <v>1583</v>
      </c>
    </row>
    <row r="4856" spans="1:1" x14ac:dyDescent="0.25">
      <c r="A4856" t="s">
        <v>1584</v>
      </c>
    </row>
    <row r="4857" spans="1:1" x14ac:dyDescent="0.25">
      <c r="A4857" t="s">
        <v>1585</v>
      </c>
    </row>
    <row r="4859" spans="1:1" x14ac:dyDescent="0.25">
      <c r="A4859" t="s">
        <v>1573</v>
      </c>
    </row>
    <row r="4860" spans="1:1" x14ac:dyDescent="0.25">
      <c r="A4860" t="s">
        <v>1586</v>
      </c>
    </row>
    <row r="4862" spans="1:1" x14ac:dyDescent="0.25">
      <c r="A4862" t="s">
        <v>25</v>
      </c>
    </row>
    <row r="4863" spans="1:1" x14ac:dyDescent="0.25">
      <c r="A4863" t="s">
        <v>335</v>
      </c>
    </row>
    <row r="4864" spans="1:1" x14ac:dyDescent="0.25">
      <c r="A4864" t="s">
        <v>1587</v>
      </c>
    </row>
    <row r="4865" spans="1:1" x14ac:dyDescent="0.25">
      <c r="A4865" t="s">
        <v>1588</v>
      </c>
    </row>
    <row r="4866" spans="1:1" x14ac:dyDescent="0.25">
      <c r="A4866" t="s">
        <v>1589</v>
      </c>
    </row>
    <row r="4868" spans="1:1" x14ac:dyDescent="0.25">
      <c r="A4868" t="s">
        <v>1590</v>
      </c>
    </row>
    <row r="4869" spans="1:1" x14ac:dyDescent="0.25">
      <c r="A4869" t="s">
        <v>1591</v>
      </c>
    </row>
    <row r="4871" spans="1:1" x14ac:dyDescent="0.25">
      <c r="A4871" t="s">
        <v>1573</v>
      </c>
    </row>
    <row r="4872" spans="1:1" x14ac:dyDescent="0.25">
      <c r="A4872" t="s">
        <v>1592</v>
      </c>
    </row>
    <row r="4874" spans="1:1" x14ac:dyDescent="0.25">
      <c r="A4874" t="s">
        <v>25</v>
      </c>
    </row>
    <row r="4875" spans="1:1" x14ac:dyDescent="0.25">
      <c r="A4875" t="s">
        <v>335</v>
      </c>
    </row>
    <row r="4876" spans="1:1" x14ac:dyDescent="0.25">
      <c r="A4876" t="s">
        <v>1581</v>
      </c>
    </row>
    <row r="4877" spans="1:1" x14ac:dyDescent="0.25">
      <c r="A4877" t="s">
        <v>1593</v>
      </c>
    </row>
    <row r="4878" spans="1:1" x14ac:dyDescent="0.25">
      <c r="A4878" t="s">
        <v>1583</v>
      </c>
    </row>
    <row r="4880" spans="1:1" x14ac:dyDescent="0.25">
      <c r="A4880" t="s">
        <v>1594</v>
      </c>
    </row>
    <row r="4881" spans="1:1" x14ac:dyDescent="0.25">
      <c r="A4881" t="s">
        <v>1595</v>
      </c>
    </row>
    <row r="4882" spans="1:1" x14ac:dyDescent="0.25">
      <c r="A4882" t="s">
        <v>1596</v>
      </c>
    </row>
    <row r="4884" spans="1:1" x14ac:dyDescent="0.25">
      <c r="A4884" t="s">
        <v>1573</v>
      </c>
    </row>
    <row r="4885" spans="1:1" x14ac:dyDescent="0.25">
      <c r="A4885" t="s">
        <v>1597</v>
      </c>
    </row>
    <row r="4887" spans="1:1" x14ac:dyDescent="0.25">
      <c r="A4887" t="s">
        <v>25</v>
      </c>
    </row>
    <row r="4888" spans="1:1" x14ac:dyDescent="0.25">
      <c r="A4888" t="s">
        <v>335</v>
      </c>
    </row>
    <row r="4889" spans="1:1" x14ac:dyDescent="0.25">
      <c r="A4889" t="s">
        <v>1598</v>
      </c>
    </row>
    <row r="4890" spans="1:1" x14ac:dyDescent="0.25">
      <c r="A4890" t="s">
        <v>1599</v>
      </c>
    </row>
    <row r="4891" spans="1:1" x14ac:dyDescent="0.25">
      <c r="A4891" t="s">
        <v>1569</v>
      </c>
    </row>
    <row r="4893" spans="1:1" x14ac:dyDescent="0.25">
      <c r="A4893" t="s">
        <v>1600</v>
      </c>
    </row>
    <row r="4894" spans="1:1" x14ac:dyDescent="0.25">
      <c r="A4894" t="s">
        <v>1601</v>
      </c>
    </row>
    <row r="4896" spans="1:1" x14ac:dyDescent="0.25">
      <c r="A4896" t="s">
        <v>1573</v>
      </c>
    </row>
    <row r="4897" spans="1:1" x14ac:dyDescent="0.25">
      <c r="A4897" t="s">
        <v>1602</v>
      </c>
    </row>
    <row r="4899" spans="1:1" x14ac:dyDescent="0.25">
      <c r="A4899" t="s">
        <v>1603</v>
      </c>
    </row>
    <row r="4900" spans="1:1" x14ac:dyDescent="0.25">
      <c r="A4900" t="s">
        <v>1604</v>
      </c>
    </row>
    <row r="4901" spans="1:1" x14ac:dyDescent="0.25">
      <c r="A4901" t="s">
        <v>1605</v>
      </c>
    </row>
    <row r="4906" spans="1:1" x14ac:dyDescent="0.25">
      <c r="A4906" t="s">
        <v>464</v>
      </c>
    </row>
    <row r="4907" spans="1:1" x14ac:dyDescent="0.25">
      <c r="A4907" t="s">
        <v>50</v>
      </c>
    </row>
    <row r="4908" spans="1:1" x14ac:dyDescent="0.25">
      <c r="A4908" t="s">
        <v>51</v>
      </c>
    </row>
    <row r="4909" spans="1:1" x14ac:dyDescent="0.25">
      <c r="A4909" t="s">
        <v>1606</v>
      </c>
    </row>
    <row r="4910" spans="1:1" x14ac:dyDescent="0.25">
      <c r="A4910" t="s">
        <v>414</v>
      </c>
    </row>
    <row r="4913" spans="1:1" x14ac:dyDescent="0.25">
      <c r="A4913" t="s">
        <v>4</v>
      </c>
    </row>
    <row r="4914" spans="1:1" x14ac:dyDescent="0.25">
      <c r="A4914" t="s">
        <v>1607</v>
      </c>
    </row>
    <row r="4916" spans="1:1" x14ac:dyDescent="0.25">
      <c r="A4916" t="s">
        <v>423</v>
      </c>
    </row>
    <row r="4917" spans="1:1" x14ac:dyDescent="0.25">
      <c r="A4917" t="s">
        <v>1608</v>
      </c>
    </row>
    <row r="4920" spans="1:1" x14ac:dyDescent="0.25">
      <c r="A4920" t="s">
        <v>1609</v>
      </c>
    </row>
    <row r="4921" spans="1:1" x14ac:dyDescent="0.25">
      <c r="A4921" t="s">
        <v>1610</v>
      </c>
    </row>
    <row r="4922" spans="1:1" x14ac:dyDescent="0.25">
      <c r="A4922" t="s">
        <v>425</v>
      </c>
    </row>
    <row r="4924" spans="1:1" x14ac:dyDescent="0.25">
      <c r="A4924" t="s">
        <v>62</v>
      </c>
    </row>
    <row r="4925" spans="1:1" x14ac:dyDescent="0.25">
      <c r="A4925" t="s">
        <v>1611</v>
      </c>
    </row>
    <row r="4927" spans="1:1" x14ac:dyDescent="0.25">
      <c r="A4927" t="s">
        <v>64</v>
      </c>
    </row>
    <row r="4928" spans="1:1" x14ac:dyDescent="0.25">
      <c r="A4928" t="s">
        <v>1612</v>
      </c>
    </row>
    <row r="4929" spans="1:1" x14ac:dyDescent="0.25">
      <c r="A4929" t="s">
        <v>1613</v>
      </c>
    </row>
    <row r="4934" spans="1:1" x14ac:dyDescent="0.25">
      <c r="A4934" t="s">
        <v>19</v>
      </c>
    </row>
    <row r="4935" spans="1:1" x14ac:dyDescent="0.25">
      <c r="A4935" t="s">
        <v>20</v>
      </c>
    </row>
    <row r="4936" spans="1:1" x14ac:dyDescent="0.25">
      <c r="A4936" t="s">
        <v>21</v>
      </c>
    </row>
    <row r="4937" spans="1:1" x14ac:dyDescent="0.25">
      <c r="A4937" t="s">
        <v>1614</v>
      </c>
    </row>
    <row r="4938" spans="1:1" x14ac:dyDescent="0.25">
      <c r="A4938" t="s">
        <v>118</v>
      </c>
    </row>
    <row r="4941" spans="1:1" x14ac:dyDescent="0.25">
      <c r="A4941" t="s">
        <v>4</v>
      </c>
    </row>
    <row r="4942" spans="1:1" x14ac:dyDescent="0.25">
      <c r="A4942" t="s">
        <v>1615</v>
      </c>
    </row>
    <row r="4943" spans="1:1" x14ac:dyDescent="0.25">
      <c r="A4943" t="s">
        <v>25</v>
      </c>
    </row>
    <row r="4944" spans="1:1" x14ac:dyDescent="0.25">
      <c r="A4944" t="s">
        <v>145</v>
      </c>
    </row>
    <row r="4945" spans="1:1" x14ac:dyDescent="0.25">
      <c r="A4945" t="s">
        <v>1616</v>
      </c>
    </row>
    <row r="4946" spans="1:1" x14ac:dyDescent="0.25">
      <c r="A4946" t="s">
        <v>1617</v>
      </c>
    </row>
    <row r="4947" spans="1:1" x14ac:dyDescent="0.25">
      <c r="A4947" t="s">
        <v>41</v>
      </c>
    </row>
    <row r="4951" spans="1:1" x14ac:dyDescent="0.25">
      <c r="A4951" t="s">
        <v>1618</v>
      </c>
    </row>
    <row r="4952" spans="1:1" x14ac:dyDescent="0.25">
      <c r="A4952" t="s">
        <v>1619</v>
      </c>
    </row>
    <row r="4955" spans="1:1" x14ac:dyDescent="0.25">
      <c r="A4955" t="s">
        <v>129</v>
      </c>
    </row>
    <row r="4956" spans="1:1" x14ac:dyDescent="0.25">
      <c r="A4956" t="s">
        <v>56</v>
      </c>
    </row>
    <row r="4957" spans="1:1" x14ac:dyDescent="0.25">
      <c r="A4957" t="s">
        <v>1620</v>
      </c>
    </row>
    <row r="4959" spans="1:1" x14ac:dyDescent="0.25">
      <c r="A4959" t="s">
        <v>1621</v>
      </c>
    </row>
    <row r="4960" spans="1:1" x14ac:dyDescent="0.25">
      <c r="A4960" t="s">
        <v>1622</v>
      </c>
    </row>
    <row r="4961" spans="1:1" x14ac:dyDescent="0.25">
      <c r="A4961" t="s">
        <v>1623</v>
      </c>
    </row>
    <row r="4963" spans="1:1" x14ac:dyDescent="0.25">
      <c r="A4963" t="s">
        <v>1618</v>
      </c>
    </row>
    <row r="4964" spans="1:1" x14ac:dyDescent="0.25">
      <c r="A4964" t="s">
        <v>1624</v>
      </c>
    </row>
    <row r="4967" spans="1:1" x14ac:dyDescent="0.25">
      <c r="A4967" t="s">
        <v>1625</v>
      </c>
    </row>
    <row r="4968" spans="1:1" x14ac:dyDescent="0.25">
      <c r="A4968" t="s">
        <v>1626</v>
      </c>
    </row>
    <row r="4971" spans="1:1" x14ac:dyDescent="0.25">
      <c r="A4971" t="s">
        <v>1627</v>
      </c>
    </row>
    <row r="4972" spans="1:1" x14ac:dyDescent="0.25">
      <c r="A4972" t="s">
        <v>1628</v>
      </c>
    </row>
    <row r="4974" spans="1:1" x14ac:dyDescent="0.25">
      <c r="A4974" t="s">
        <v>1618</v>
      </c>
    </row>
    <row r="4975" spans="1:1" x14ac:dyDescent="0.25">
      <c r="A4975" t="s">
        <v>1629</v>
      </c>
    </row>
    <row r="4977" spans="1:1" x14ac:dyDescent="0.25">
      <c r="A4977" t="s">
        <v>46</v>
      </c>
    </row>
    <row r="4978" spans="1:1" x14ac:dyDescent="0.25">
      <c r="A4978" t="s">
        <v>1618</v>
      </c>
    </row>
    <row r="4979" spans="1:1" x14ac:dyDescent="0.25">
      <c r="A4979" t="s">
        <v>1630</v>
      </c>
    </row>
    <row r="4984" spans="1:1" x14ac:dyDescent="0.25">
      <c r="A4984" t="s">
        <v>302</v>
      </c>
    </row>
    <row r="4985" spans="1:1" x14ac:dyDescent="0.25">
      <c r="A4985" t="s">
        <v>478</v>
      </c>
    </row>
    <row r="4986" spans="1:1" x14ac:dyDescent="0.25">
      <c r="A4986" t="s">
        <v>116</v>
      </c>
    </row>
    <row r="4987" spans="1:1" x14ac:dyDescent="0.25">
      <c r="A4987" t="s">
        <v>1631</v>
      </c>
    </row>
    <row r="4988" spans="1:1" x14ac:dyDescent="0.25">
      <c r="A4988" t="s">
        <v>480</v>
      </c>
    </row>
    <row r="4991" spans="1:1" x14ac:dyDescent="0.25">
      <c r="A4991" t="s">
        <v>4</v>
      </c>
    </row>
    <row r="4992" spans="1:1" x14ac:dyDescent="0.25">
      <c r="A4992" t="s">
        <v>1632</v>
      </c>
    </row>
    <row r="4994" spans="1:1" x14ac:dyDescent="0.25">
      <c r="A4994" t="s">
        <v>488</v>
      </c>
    </row>
    <row r="4995" spans="1:1" x14ac:dyDescent="0.25">
      <c r="A4995" t="s">
        <v>1633</v>
      </c>
    </row>
    <row r="4998" spans="1:1" x14ac:dyDescent="0.25">
      <c r="A4998" t="s">
        <v>1634</v>
      </c>
    </row>
    <row r="4999" spans="1:1" x14ac:dyDescent="0.25">
      <c r="A4999" t="s">
        <v>1635</v>
      </c>
    </row>
    <row r="5000" spans="1:1" x14ac:dyDescent="0.25">
      <c r="A5000" t="s">
        <v>1636</v>
      </c>
    </row>
    <row r="5002" spans="1:1" x14ac:dyDescent="0.25">
      <c r="A5002" t="s">
        <v>520</v>
      </c>
    </row>
    <row r="5003" spans="1:1" x14ac:dyDescent="0.25">
      <c r="A5003" t="s">
        <v>1637</v>
      </c>
    </row>
    <row r="5006" spans="1:1" x14ac:dyDescent="0.25">
      <c r="A5006" t="s">
        <v>304</v>
      </c>
    </row>
    <row r="5007" spans="1:1" x14ac:dyDescent="0.25">
      <c r="A5007" t="s">
        <v>56</v>
      </c>
    </row>
    <row r="5008" spans="1:1" x14ac:dyDescent="0.25">
      <c r="A5008" t="s">
        <v>1638</v>
      </c>
    </row>
    <row r="5010" spans="1:1" x14ac:dyDescent="0.25">
      <c r="A5010" t="s">
        <v>1639</v>
      </c>
    </row>
    <row r="5011" spans="1:1" x14ac:dyDescent="0.25">
      <c r="A5011" t="s">
        <v>1640</v>
      </c>
    </row>
    <row r="5012" spans="1:1" x14ac:dyDescent="0.25">
      <c r="A5012" t="s">
        <v>1641</v>
      </c>
    </row>
    <row r="5013" spans="1:1" x14ac:dyDescent="0.25">
      <c r="A5013" t="s">
        <v>1642</v>
      </c>
    </row>
    <row r="5015" spans="1:1" x14ac:dyDescent="0.25">
      <c r="A5015" t="s">
        <v>520</v>
      </c>
    </row>
    <row r="5016" spans="1:1" x14ac:dyDescent="0.25">
      <c r="A5016" t="s">
        <v>1643</v>
      </c>
    </row>
    <row r="5019" spans="1:1" x14ac:dyDescent="0.25">
      <c r="A5019" t="s">
        <v>304</v>
      </c>
    </row>
    <row r="5020" spans="1:1" x14ac:dyDescent="0.25">
      <c r="A5020" t="s">
        <v>56</v>
      </c>
    </row>
    <row r="5021" spans="1:1" x14ac:dyDescent="0.25">
      <c r="A5021" t="s">
        <v>1644</v>
      </c>
    </row>
    <row r="5023" spans="1:1" x14ac:dyDescent="0.25">
      <c r="A5023" t="s">
        <v>1645</v>
      </c>
    </row>
    <row r="5024" spans="1:1" x14ac:dyDescent="0.25">
      <c r="A5024" t="s">
        <v>1646</v>
      </c>
    </row>
    <row r="5025" spans="1:1" x14ac:dyDescent="0.25">
      <c r="A5025" t="s">
        <v>1647</v>
      </c>
    </row>
    <row r="5027" spans="1:1" x14ac:dyDescent="0.25">
      <c r="A5027" t="s">
        <v>520</v>
      </c>
    </row>
    <row r="5028" spans="1:1" x14ac:dyDescent="0.25">
      <c r="A5028" t="s">
        <v>1648</v>
      </c>
    </row>
    <row r="5031" spans="1:1" x14ac:dyDescent="0.25">
      <c r="A5031" t="s">
        <v>488</v>
      </c>
    </row>
    <row r="5032" spans="1:1" x14ac:dyDescent="0.25">
      <c r="A5032" t="s">
        <v>1649</v>
      </c>
    </row>
    <row r="5035" spans="1:1" x14ac:dyDescent="0.25">
      <c r="A5035" t="s">
        <v>1650</v>
      </c>
    </row>
    <row r="5036" spans="1:1" x14ac:dyDescent="0.25">
      <c r="A5036" t="s">
        <v>1651</v>
      </c>
    </row>
    <row r="5038" spans="1:1" x14ac:dyDescent="0.25">
      <c r="A5038" t="s">
        <v>520</v>
      </c>
    </row>
    <row r="5039" spans="1:1" x14ac:dyDescent="0.25">
      <c r="A5039" t="s">
        <v>1652</v>
      </c>
    </row>
    <row r="5042" spans="1:1" x14ac:dyDescent="0.25">
      <c r="A5042" t="s">
        <v>488</v>
      </c>
    </row>
    <row r="5043" spans="1:1" x14ac:dyDescent="0.25">
      <c r="A5043" t="s">
        <v>1653</v>
      </c>
    </row>
    <row r="5046" spans="1:1" x14ac:dyDescent="0.25">
      <c r="A5046" t="s">
        <v>1654</v>
      </c>
    </row>
    <row r="5047" spans="1:1" x14ac:dyDescent="0.25">
      <c r="A5047" t="s">
        <v>1655</v>
      </c>
    </row>
    <row r="5048" spans="1:1" x14ac:dyDescent="0.25">
      <c r="A5048" t="s">
        <v>1656</v>
      </c>
    </row>
    <row r="5050" spans="1:1" x14ac:dyDescent="0.25">
      <c r="A5050" t="s">
        <v>520</v>
      </c>
    </row>
    <row r="5051" spans="1:1" x14ac:dyDescent="0.25">
      <c r="A5051" t="s">
        <v>1657</v>
      </c>
    </row>
    <row r="5053" spans="1:1" x14ac:dyDescent="0.25">
      <c r="A5053" t="s">
        <v>25</v>
      </c>
    </row>
    <row r="5054" spans="1:1" x14ac:dyDescent="0.25">
      <c r="A5054" t="s">
        <v>522</v>
      </c>
    </row>
    <row r="5055" spans="1:1" x14ac:dyDescent="0.25">
      <c r="A5055" t="s">
        <v>439</v>
      </c>
    </row>
    <row r="5056" spans="1:1" x14ac:dyDescent="0.25">
      <c r="A5056" t="s">
        <v>1658</v>
      </c>
    </row>
    <row r="5057" spans="1:1" x14ac:dyDescent="0.25">
      <c r="A5057" t="s">
        <v>95</v>
      </c>
    </row>
    <row r="5059" spans="1:1" x14ac:dyDescent="0.25">
      <c r="A5059" t="s">
        <v>1659</v>
      </c>
    </row>
    <row r="5060" spans="1:1" x14ac:dyDescent="0.25">
      <c r="A5060" t="s">
        <v>1660</v>
      </c>
    </row>
    <row r="5061" spans="1:1" x14ac:dyDescent="0.25">
      <c r="A5061" t="s">
        <v>1661</v>
      </c>
    </row>
    <row r="5063" spans="1:1" x14ac:dyDescent="0.25">
      <c r="A5063" t="s">
        <v>520</v>
      </c>
    </row>
    <row r="5064" spans="1:1" x14ac:dyDescent="0.25">
      <c r="A5064" t="s">
        <v>1662</v>
      </c>
    </row>
    <row r="5069" spans="1:1" x14ac:dyDescent="0.25">
      <c r="A5069" t="s">
        <v>49</v>
      </c>
    </row>
    <row r="5070" spans="1:1" x14ac:dyDescent="0.25">
      <c r="A5070" t="s">
        <v>411</v>
      </c>
    </row>
    <row r="5071" spans="1:1" x14ac:dyDescent="0.25">
      <c r="A5071" t="s">
        <v>412</v>
      </c>
    </row>
    <row r="5072" spans="1:1" x14ac:dyDescent="0.25">
      <c r="A5072" t="s">
        <v>1663</v>
      </c>
    </row>
    <row r="5073" spans="1:1" x14ac:dyDescent="0.25">
      <c r="A5073" t="s">
        <v>466</v>
      </c>
    </row>
    <row r="5076" spans="1:1" x14ac:dyDescent="0.25">
      <c r="A5076" t="s">
        <v>4</v>
      </c>
    </row>
    <row r="5077" spans="1:1" x14ac:dyDescent="0.25">
      <c r="A5077" t="s">
        <v>1632</v>
      </c>
    </row>
    <row r="5079" spans="1:1" x14ac:dyDescent="0.25">
      <c r="A5079" t="s">
        <v>1664</v>
      </c>
    </row>
    <row r="5080" spans="1:1" x14ac:dyDescent="0.25">
      <c r="A5080" t="s">
        <v>1665</v>
      </c>
    </row>
    <row r="5083" spans="1:1" x14ac:dyDescent="0.25">
      <c r="A5083" t="s">
        <v>1666</v>
      </c>
    </row>
    <row r="5084" spans="1:1" x14ac:dyDescent="0.25">
      <c r="A5084" t="s">
        <v>1667</v>
      </c>
    </row>
    <row r="5085" spans="1:1" x14ac:dyDescent="0.25">
      <c r="A5085" t="s">
        <v>1668</v>
      </c>
    </row>
    <row r="5087" spans="1:1" x14ac:dyDescent="0.25">
      <c r="A5087" t="s">
        <v>1669</v>
      </c>
    </row>
    <row r="5088" spans="1:1" x14ac:dyDescent="0.25">
      <c r="A5088" t="s">
        <v>1670</v>
      </c>
    </row>
    <row r="5091" spans="1:1" x14ac:dyDescent="0.25">
      <c r="A5091" t="s">
        <v>1664</v>
      </c>
    </row>
    <row r="5092" spans="1:1" x14ac:dyDescent="0.25">
      <c r="A5092" t="s">
        <v>1671</v>
      </c>
    </row>
    <row r="5095" spans="1:1" x14ac:dyDescent="0.25">
      <c r="A5095" t="s">
        <v>1672</v>
      </c>
    </row>
    <row r="5096" spans="1:1" x14ac:dyDescent="0.25">
      <c r="A5096" t="s">
        <v>1673</v>
      </c>
    </row>
    <row r="5097" spans="1:1" x14ac:dyDescent="0.25">
      <c r="A5097" t="s">
        <v>559</v>
      </c>
    </row>
    <row r="5099" spans="1:1" x14ac:dyDescent="0.25">
      <c r="A5099" t="s">
        <v>1669</v>
      </c>
    </row>
    <row r="5100" spans="1:1" x14ac:dyDescent="0.25">
      <c r="A5100" t="s">
        <v>1674</v>
      </c>
    </row>
    <row r="5103" spans="1:1" x14ac:dyDescent="0.25">
      <c r="A5103" t="s">
        <v>1664</v>
      </c>
    </row>
    <row r="5104" spans="1:1" x14ac:dyDescent="0.25">
      <c r="A5104" t="s">
        <v>1675</v>
      </c>
    </row>
    <row r="5107" spans="1:1" x14ac:dyDescent="0.25">
      <c r="A5107" t="s">
        <v>1676</v>
      </c>
    </row>
    <row r="5108" spans="1:1" x14ac:dyDescent="0.25">
      <c r="A5108" t="s">
        <v>1677</v>
      </c>
    </row>
    <row r="5109" spans="1:1" x14ac:dyDescent="0.25">
      <c r="A5109" t="s">
        <v>559</v>
      </c>
    </row>
    <row r="5111" spans="1:1" x14ac:dyDescent="0.25">
      <c r="A5111" t="s">
        <v>1669</v>
      </c>
    </row>
    <row r="5112" spans="1:1" x14ac:dyDescent="0.25">
      <c r="A5112" t="s">
        <v>1678</v>
      </c>
    </row>
    <row r="5115" spans="1:1" x14ac:dyDescent="0.25">
      <c r="A5115" t="s">
        <v>1664</v>
      </c>
    </row>
    <row r="5116" spans="1:1" x14ac:dyDescent="0.25">
      <c r="A5116" t="s">
        <v>1679</v>
      </c>
    </row>
    <row r="5119" spans="1:1" x14ac:dyDescent="0.25">
      <c r="A5119" t="s">
        <v>1680</v>
      </c>
    </row>
    <row r="5120" spans="1:1" x14ac:dyDescent="0.25">
      <c r="A5120" t="s">
        <v>1681</v>
      </c>
    </row>
    <row r="5122" spans="1:1" x14ac:dyDescent="0.25">
      <c r="A5122" t="s">
        <v>1669</v>
      </c>
    </row>
    <row r="5123" spans="1:1" x14ac:dyDescent="0.25">
      <c r="A5123" t="s">
        <v>1682</v>
      </c>
    </row>
    <row r="5125" spans="1:1" x14ac:dyDescent="0.25">
      <c r="A5125" t="s">
        <v>1683</v>
      </c>
    </row>
    <row r="5126" spans="1:1" x14ac:dyDescent="0.25">
      <c r="A5126" t="s">
        <v>1684</v>
      </c>
    </row>
    <row r="5127" spans="1:1" x14ac:dyDescent="0.25">
      <c r="A5127" t="s">
        <v>1685</v>
      </c>
    </row>
    <row r="5132" spans="1:1" x14ac:dyDescent="0.25">
      <c r="A5132" t="s">
        <v>464</v>
      </c>
    </row>
    <row r="5133" spans="1:1" x14ac:dyDescent="0.25">
      <c r="A5133" t="s">
        <v>20</v>
      </c>
    </row>
    <row r="5134" spans="1:1" x14ac:dyDescent="0.25">
      <c r="A5134" t="s">
        <v>21</v>
      </c>
    </row>
    <row r="5135" spans="1:1" x14ac:dyDescent="0.25">
      <c r="A5135" t="s">
        <v>1686</v>
      </c>
    </row>
    <row r="5136" spans="1:1" x14ac:dyDescent="0.25">
      <c r="A5136" t="s">
        <v>66</v>
      </c>
    </row>
    <row r="5139" spans="1:1" x14ac:dyDescent="0.25">
      <c r="A5139" t="s">
        <v>4</v>
      </c>
    </row>
    <row r="5140" spans="1:1" x14ac:dyDescent="0.25">
      <c r="A5140" t="s">
        <v>1687</v>
      </c>
    </row>
    <row r="5141" spans="1:1" x14ac:dyDescent="0.25">
      <c r="A5141" t="s">
        <v>25</v>
      </c>
    </row>
    <row r="5142" spans="1:1" x14ac:dyDescent="0.25">
      <c r="A5142" t="s">
        <v>1430</v>
      </c>
    </row>
    <row r="5143" spans="1:1" x14ac:dyDescent="0.25">
      <c r="A5143" t="s">
        <v>1688</v>
      </c>
    </row>
    <row r="5144" spans="1:1" x14ac:dyDescent="0.25">
      <c r="A5144" t="s">
        <v>1689</v>
      </c>
    </row>
    <row r="5145" spans="1:1" x14ac:dyDescent="0.25">
      <c r="A5145" t="s">
        <v>208</v>
      </c>
    </row>
    <row r="5147" spans="1:1" x14ac:dyDescent="0.25">
      <c r="A5147" t="s">
        <v>1690</v>
      </c>
    </row>
    <row r="5148" spans="1:1" x14ac:dyDescent="0.25">
      <c r="A5148" t="s">
        <v>1456</v>
      </c>
    </row>
    <row r="5150" spans="1:1" x14ac:dyDescent="0.25">
      <c r="A5150" t="s">
        <v>1691</v>
      </c>
    </row>
    <row r="5151" spans="1:1" x14ac:dyDescent="0.25">
      <c r="A5151" t="s">
        <v>1692</v>
      </c>
    </row>
    <row r="5154" spans="1:1" x14ac:dyDescent="0.25">
      <c r="A5154" t="s">
        <v>843</v>
      </c>
    </row>
    <row r="5155" spans="1:1" x14ac:dyDescent="0.25">
      <c r="A5155" t="s">
        <v>1693</v>
      </c>
    </row>
    <row r="5158" spans="1:1" x14ac:dyDescent="0.25">
      <c r="A5158" t="s">
        <v>1694</v>
      </c>
    </row>
    <row r="5159" spans="1:1" x14ac:dyDescent="0.25">
      <c r="A5159" t="s">
        <v>1695</v>
      </c>
    </row>
    <row r="5161" spans="1:1" x14ac:dyDescent="0.25">
      <c r="A5161" t="s">
        <v>1691</v>
      </c>
    </row>
    <row r="5162" spans="1:1" x14ac:dyDescent="0.25">
      <c r="A5162" t="s">
        <v>1696</v>
      </c>
    </row>
    <row r="5164" spans="1:1" x14ac:dyDescent="0.25">
      <c r="A5164" t="s">
        <v>25</v>
      </c>
    </row>
    <row r="5165" spans="1:1" x14ac:dyDescent="0.25">
      <c r="A5165" t="s">
        <v>1430</v>
      </c>
    </row>
    <row r="5166" spans="1:1" x14ac:dyDescent="0.25">
      <c r="A5166" t="s">
        <v>1697</v>
      </c>
    </row>
    <row r="5167" spans="1:1" x14ac:dyDescent="0.25">
      <c r="A5167" t="s">
        <v>1698</v>
      </c>
    </row>
    <row r="5168" spans="1:1" x14ac:dyDescent="0.25">
      <c r="A5168" t="s">
        <v>41</v>
      </c>
    </row>
    <row r="5170" spans="1:1" x14ac:dyDescent="0.25">
      <c r="A5170" t="s">
        <v>1699</v>
      </c>
    </row>
    <row r="5171" spans="1:1" x14ac:dyDescent="0.25">
      <c r="A5171" t="s">
        <v>1700</v>
      </c>
    </row>
    <row r="5173" spans="1:1" x14ac:dyDescent="0.25">
      <c r="A5173" t="s">
        <v>1691</v>
      </c>
    </row>
    <row r="5174" spans="1:1" x14ac:dyDescent="0.25">
      <c r="A5174" t="s">
        <v>1701</v>
      </c>
    </row>
    <row r="5176" spans="1:1" x14ac:dyDescent="0.25">
      <c r="A5176" t="s">
        <v>25</v>
      </c>
    </row>
    <row r="5177" spans="1:1" x14ac:dyDescent="0.25">
      <c r="A5177" t="s">
        <v>1430</v>
      </c>
    </row>
    <row r="5178" spans="1:1" x14ac:dyDescent="0.25">
      <c r="A5178" t="s">
        <v>1702</v>
      </c>
    </row>
    <row r="5179" spans="1:1" x14ac:dyDescent="0.25">
      <c r="A5179" t="s">
        <v>1703</v>
      </c>
    </row>
    <row r="5180" spans="1:1" x14ac:dyDescent="0.25">
      <c r="A5180" t="e">
        <f>-A</f>
        <v>#NAME?</v>
      </c>
    </row>
    <row r="5182" spans="1:1" x14ac:dyDescent="0.25">
      <c r="A5182" t="s">
        <v>1704</v>
      </c>
    </row>
    <row r="5183" spans="1:1" x14ac:dyDescent="0.25">
      <c r="A5183" t="s">
        <v>1705</v>
      </c>
    </row>
    <row r="5185" spans="1:1" x14ac:dyDescent="0.25">
      <c r="A5185" t="s">
        <v>1691</v>
      </c>
    </row>
    <row r="5186" spans="1:1" x14ac:dyDescent="0.25">
      <c r="A5186" t="s">
        <v>1706</v>
      </c>
    </row>
    <row r="5189" spans="1:1" x14ac:dyDescent="0.25">
      <c r="A5189" t="s">
        <v>843</v>
      </c>
    </row>
    <row r="5190" spans="1:1" x14ac:dyDescent="0.25">
      <c r="A5190" t="s">
        <v>1707</v>
      </c>
    </row>
    <row r="5193" spans="1:1" x14ac:dyDescent="0.25">
      <c r="A5193" t="s">
        <v>1708</v>
      </c>
    </row>
    <row r="5194" spans="1:1" x14ac:dyDescent="0.25">
      <c r="A5194" t="s">
        <v>1709</v>
      </c>
    </row>
    <row r="5196" spans="1:1" x14ac:dyDescent="0.25">
      <c r="A5196" t="s">
        <v>1691</v>
      </c>
    </row>
    <row r="5197" spans="1:1" x14ac:dyDescent="0.25">
      <c r="A5197" t="s">
        <v>1710</v>
      </c>
    </row>
    <row r="5199" spans="1:1" x14ac:dyDescent="0.25">
      <c r="A5199" t="s">
        <v>25</v>
      </c>
    </row>
    <row r="5200" spans="1:1" x14ac:dyDescent="0.25">
      <c r="A5200" t="s">
        <v>1430</v>
      </c>
    </row>
    <row r="5201" spans="1:1" x14ac:dyDescent="0.25">
      <c r="A5201" t="s">
        <v>1431</v>
      </c>
    </row>
    <row r="5202" spans="1:1" x14ac:dyDescent="0.25">
      <c r="A5202" t="s">
        <v>1711</v>
      </c>
    </row>
    <row r="5203" spans="1:1" x14ac:dyDescent="0.25">
      <c r="A5203" t="e">
        <f>-E</f>
        <v>#NAME?</v>
      </c>
    </row>
    <row r="5205" spans="1:1" x14ac:dyDescent="0.25">
      <c r="A5205" t="s">
        <v>1712</v>
      </c>
    </row>
    <row r="5206" spans="1:1" x14ac:dyDescent="0.25">
      <c r="A5206" t="s">
        <v>1438</v>
      </c>
    </row>
    <row r="5208" spans="1:1" x14ac:dyDescent="0.25">
      <c r="A5208" t="s">
        <v>1691</v>
      </c>
    </row>
    <row r="5209" spans="1:1" x14ac:dyDescent="0.25">
      <c r="A5209" t="s">
        <v>1713</v>
      </c>
    </row>
    <row r="5212" spans="1:1" x14ac:dyDescent="0.25">
      <c r="A5212" t="s">
        <v>843</v>
      </c>
    </row>
    <row r="5213" spans="1:1" x14ac:dyDescent="0.25">
      <c r="A5213" t="s">
        <v>1714</v>
      </c>
    </row>
    <row r="5216" spans="1:1" x14ac:dyDescent="0.25">
      <c r="A5216" t="s">
        <v>1715</v>
      </c>
    </row>
    <row r="5217" spans="1:1" x14ac:dyDescent="0.25">
      <c r="A5217" t="s">
        <v>1716</v>
      </c>
    </row>
    <row r="5218" spans="1:1" x14ac:dyDescent="0.25">
      <c r="A5218" t="s">
        <v>1717</v>
      </c>
    </row>
    <row r="5220" spans="1:1" x14ac:dyDescent="0.25">
      <c r="A5220" t="s">
        <v>1691</v>
      </c>
    </row>
    <row r="5221" spans="1:1" x14ac:dyDescent="0.25">
      <c r="A5221" t="s">
        <v>1718</v>
      </c>
    </row>
    <row r="5226" spans="1:1" x14ac:dyDescent="0.25">
      <c r="A5226" t="s">
        <v>464</v>
      </c>
    </row>
    <row r="5227" spans="1:1" x14ac:dyDescent="0.25">
      <c r="A5227" t="s">
        <v>1719</v>
      </c>
    </row>
    <row r="5228" spans="1:1" x14ac:dyDescent="0.25">
      <c r="A5228" t="s">
        <v>595</v>
      </c>
    </row>
    <row r="5229" spans="1:1" x14ac:dyDescent="0.25">
      <c r="A5229" t="s">
        <v>1720</v>
      </c>
    </row>
    <row r="5230" spans="1:1" x14ac:dyDescent="0.25">
      <c r="A5230" t="s">
        <v>1721</v>
      </c>
    </row>
    <row r="5233" spans="1:1" x14ac:dyDescent="0.25">
      <c r="A5233" t="s">
        <v>4</v>
      </c>
    </row>
    <row r="5234" spans="1:1" x14ac:dyDescent="0.25">
      <c r="A5234" t="s">
        <v>1687</v>
      </c>
    </row>
    <row r="5236" spans="1:1" x14ac:dyDescent="0.25">
      <c r="A5236" t="s">
        <v>1722</v>
      </c>
    </row>
    <row r="5237" spans="1:1" x14ac:dyDescent="0.25">
      <c r="A5237" t="s">
        <v>56</v>
      </c>
    </row>
    <row r="5238" spans="1:1" x14ac:dyDescent="0.25">
      <c r="A5238" t="s">
        <v>1723</v>
      </c>
    </row>
    <row r="5240" spans="1:1" x14ac:dyDescent="0.25">
      <c r="A5240" t="s">
        <v>1724</v>
      </c>
    </row>
    <row r="5241" spans="1:1" x14ac:dyDescent="0.25">
      <c r="A5241" t="s">
        <v>1725</v>
      </c>
    </row>
    <row r="5242" spans="1:1" x14ac:dyDescent="0.25">
      <c r="A5242" t="s">
        <v>1726</v>
      </c>
    </row>
    <row r="5243" spans="1:1" x14ac:dyDescent="0.25">
      <c r="A5243" t="s">
        <v>1727</v>
      </c>
    </row>
    <row r="5245" spans="1:1" x14ac:dyDescent="0.25">
      <c r="A5245" t="s">
        <v>1728</v>
      </c>
    </row>
    <row r="5246" spans="1:1" x14ac:dyDescent="0.25">
      <c r="A5246" t="s">
        <v>1729</v>
      </c>
    </row>
    <row r="5248" spans="1:1" x14ac:dyDescent="0.25">
      <c r="A5248" t="s">
        <v>25</v>
      </c>
    </row>
    <row r="5249" spans="1:1" x14ac:dyDescent="0.25">
      <c r="A5249" t="s">
        <v>1730</v>
      </c>
    </row>
    <row r="5250" spans="1:1" x14ac:dyDescent="0.25">
      <c r="A5250" t="s">
        <v>1731</v>
      </c>
    </row>
    <row r="5251" spans="1:1" x14ac:dyDescent="0.25">
      <c r="A5251" t="s">
        <v>1732</v>
      </c>
    </row>
    <row r="5252" spans="1:1" x14ac:dyDescent="0.25">
      <c r="A5252" t="s">
        <v>41</v>
      </c>
    </row>
    <row r="5254" spans="1:1" x14ac:dyDescent="0.25">
      <c r="A5254" t="s">
        <v>1733</v>
      </c>
    </row>
    <row r="5255" spans="1:1" x14ac:dyDescent="0.25">
      <c r="A5255" t="s">
        <v>1734</v>
      </c>
    </row>
    <row r="5256" spans="1:1" x14ac:dyDescent="0.25">
      <c r="A5256" t="s">
        <v>1735</v>
      </c>
    </row>
    <row r="5257" spans="1:1" x14ac:dyDescent="0.25">
      <c r="A5257" t="s">
        <v>1736</v>
      </c>
    </row>
    <row r="5259" spans="1:1" x14ac:dyDescent="0.25">
      <c r="A5259" t="s">
        <v>1728</v>
      </c>
    </row>
    <row r="5260" spans="1:1" x14ac:dyDescent="0.25">
      <c r="A5260" t="s">
        <v>1737</v>
      </c>
    </row>
    <row r="5263" spans="1:1" x14ac:dyDescent="0.25">
      <c r="A5263" t="s">
        <v>1722</v>
      </c>
    </row>
    <row r="5264" spans="1:1" x14ac:dyDescent="0.25">
      <c r="A5264" t="s">
        <v>56</v>
      </c>
    </row>
    <row r="5265" spans="1:1" x14ac:dyDescent="0.25">
      <c r="A5265" t="s">
        <v>1738</v>
      </c>
    </row>
    <row r="5267" spans="1:1" x14ac:dyDescent="0.25">
      <c r="A5267" t="s">
        <v>1739</v>
      </c>
    </row>
    <row r="5268" spans="1:1" x14ac:dyDescent="0.25">
      <c r="A5268" t="s">
        <v>1740</v>
      </c>
    </row>
    <row r="5269" spans="1:1" x14ac:dyDescent="0.25">
      <c r="A5269" t="s">
        <v>1741</v>
      </c>
    </row>
    <row r="5271" spans="1:1" x14ac:dyDescent="0.25">
      <c r="A5271" t="s">
        <v>1728</v>
      </c>
    </row>
    <row r="5272" spans="1:1" x14ac:dyDescent="0.25">
      <c r="A5272" t="s">
        <v>1742</v>
      </c>
    </row>
    <row r="5274" spans="1:1" x14ac:dyDescent="0.25">
      <c r="A5274" t="s">
        <v>25</v>
      </c>
    </row>
    <row r="5275" spans="1:1" x14ac:dyDescent="0.25">
      <c r="A5275" t="s">
        <v>1730</v>
      </c>
    </row>
    <row r="5276" spans="1:1" x14ac:dyDescent="0.25">
      <c r="A5276" t="s">
        <v>82</v>
      </c>
    </row>
    <row r="5277" spans="1:1" x14ac:dyDescent="0.25">
      <c r="A5277" t="s">
        <v>1743</v>
      </c>
    </row>
    <row r="5278" spans="1:1" x14ac:dyDescent="0.25">
      <c r="A5278" t="s">
        <v>84</v>
      </c>
    </row>
    <row r="5280" spans="1:1" x14ac:dyDescent="0.25">
      <c r="A5280" t="s">
        <v>1744</v>
      </c>
    </row>
    <row r="5281" spans="1:1" x14ac:dyDescent="0.25">
      <c r="A5281" t="s">
        <v>1745</v>
      </c>
    </row>
    <row r="5283" spans="1:1" x14ac:dyDescent="0.25">
      <c r="A5283" t="s">
        <v>1728</v>
      </c>
    </row>
    <row r="5284" spans="1:1" x14ac:dyDescent="0.25">
      <c r="A5284" t="s">
        <v>1746</v>
      </c>
    </row>
    <row r="5287" spans="1:1" x14ac:dyDescent="0.25">
      <c r="A5287" t="s">
        <v>1747</v>
      </c>
    </row>
    <row r="5288" spans="1:1" x14ac:dyDescent="0.25">
      <c r="A5288" t="s">
        <v>1748</v>
      </c>
    </row>
    <row r="5291" spans="1:1" x14ac:dyDescent="0.25">
      <c r="A5291" t="s">
        <v>1749</v>
      </c>
    </row>
    <row r="5292" spans="1:1" x14ac:dyDescent="0.25">
      <c r="A5292" t="s">
        <v>1750</v>
      </c>
    </row>
    <row r="5293" spans="1:1" x14ac:dyDescent="0.25">
      <c r="A5293" t="s">
        <v>1751</v>
      </c>
    </row>
    <row r="5294" spans="1:1" x14ac:dyDescent="0.25">
      <c r="A5294" t="s">
        <v>1752</v>
      </c>
    </row>
    <row r="5296" spans="1:1" x14ac:dyDescent="0.25">
      <c r="A5296" t="s">
        <v>1728</v>
      </c>
    </row>
    <row r="5297" spans="1:1" x14ac:dyDescent="0.25">
      <c r="A5297" t="s">
        <v>1753</v>
      </c>
    </row>
    <row r="5299" spans="1:1" x14ac:dyDescent="0.25">
      <c r="A5299" t="s">
        <v>25</v>
      </c>
    </row>
    <row r="5300" spans="1:1" x14ac:dyDescent="0.25">
      <c r="A5300" t="s">
        <v>1754</v>
      </c>
    </row>
    <row r="5301" spans="1:1" x14ac:dyDescent="0.25">
      <c r="A5301" t="s">
        <v>512</v>
      </c>
    </row>
    <row r="5302" spans="1:1" x14ac:dyDescent="0.25">
      <c r="A5302" t="s">
        <v>1755</v>
      </c>
    </row>
    <row r="5303" spans="1:1" x14ac:dyDescent="0.25">
      <c r="A5303" t="e">
        <f>-D</f>
        <v>#NAME?</v>
      </c>
    </row>
    <row r="5305" spans="1:1" x14ac:dyDescent="0.25">
      <c r="A5305" t="s">
        <v>1756</v>
      </c>
    </row>
    <row r="5306" spans="1:1" x14ac:dyDescent="0.25">
      <c r="A5306" t="s">
        <v>1757</v>
      </c>
    </row>
    <row r="5307" spans="1:1" x14ac:dyDescent="0.25">
      <c r="A5307" t="s">
        <v>1758</v>
      </c>
    </row>
    <row r="5308" spans="1:1" x14ac:dyDescent="0.25">
      <c r="A5308" t="s">
        <v>1759</v>
      </c>
    </row>
    <row r="5310" spans="1:1" x14ac:dyDescent="0.25">
      <c r="A5310" t="s">
        <v>1728</v>
      </c>
    </row>
    <row r="5311" spans="1:1" x14ac:dyDescent="0.25">
      <c r="A5311" t="s">
        <v>1760</v>
      </c>
    </row>
    <row r="5316" spans="1:1" x14ac:dyDescent="0.25">
      <c r="A5316" t="s">
        <v>1761</v>
      </c>
    </row>
    <row r="5317" spans="1:1" x14ac:dyDescent="0.25">
      <c r="A5317" t="s">
        <v>115</v>
      </c>
    </row>
    <row r="5318" spans="1:1" x14ac:dyDescent="0.25">
      <c r="A5318" t="s">
        <v>116</v>
      </c>
    </row>
    <row r="5319" spans="1:1" x14ac:dyDescent="0.25">
      <c r="A5319" t="s">
        <v>1762</v>
      </c>
    </row>
    <row r="5320" spans="1:1" x14ac:dyDescent="0.25">
      <c r="A5320" t="s">
        <v>118</v>
      </c>
    </row>
    <row r="5323" spans="1:1" x14ac:dyDescent="0.25">
      <c r="A5323" t="s">
        <v>4</v>
      </c>
    </row>
    <row r="5324" spans="1:1" x14ac:dyDescent="0.25">
      <c r="A5324" t="s">
        <v>1687</v>
      </c>
    </row>
    <row r="5325" spans="1:1" x14ac:dyDescent="0.25">
      <c r="A5325" t="s">
        <v>25</v>
      </c>
    </row>
    <row r="5326" spans="1:1" x14ac:dyDescent="0.25">
      <c r="A5326" t="s">
        <v>1255</v>
      </c>
    </row>
    <row r="5327" spans="1:1" x14ac:dyDescent="0.25">
      <c r="A5327" t="s">
        <v>1312</v>
      </c>
    </row>
    <row r="5328" spans="1:1" x14ac:dyDescent="0.25">
      <c r="A5328" t="s">
        <v>1763</v>
      </c>
    </row>
    <row r="5329" spans="1:1" x14ac:dyDescent="0.25">
      <c r="A5329" t="e">
        <f>-A</f>
        <v>#NAME?</v>
      </c>
    </row>
    <row r="5331" spans="1:1" x14ac:dyDescent="0.25">
      <c r="A5331" t="s">
        <v>1764</v>
      </c>
    </row>
    <row r="5332" spans="1:1" x14ac:dyDescent="0.25">
      <c r="A5332" t="s">
        <v>1765</v>
      </c>
    </row>
    <row r="5334" spans="1:1" x14ac:dyDescent="0.25">
      <c r="A5334" t="s">
        <v>462</v>
      </c>
    </row>
    <row r="5335" spans="1:1" x14ac:dyDescent="0.25">
      <c r="A5335" t="s">
        <v>1766</v>
      </c>
    </row>
    <row r="5338" spans="1:1" x14ac:dyDescent="0.25">
      <c r="A5338" t="s">
        <v>347</v>
      </c>
    </row>
    <row r="5339" spans="1:1" x14ac:dyDescent="0.25">
      <c r="A5339" t="s">
        <v>56</v>
      </c>
    </row>
    <row r="5340" spans="1:1" x14ac:dyDescent="0.25">
      <c r="A5340" t="s">
        <v>1767</v>
      </c>
    </row>
    <row r="5342" spans="1:1" x14ac:dyDescent="0.25">
      <c r="A5342" t="s">
        <v>1768</v>
      </c>
    </row>
    <row r="5343" spans="1:1" x14ac:dyDescent="0.25">
      <c r="A5343" t="s">
        <v>1769</v>
      </c>
    </row>
    <row r="5344" spans="1:1" x14ac:dyDescent="0.25">
      <c r="A5344" t="s">
        <v>1770</v>
      </c>
    </row>
    <row r="5346" spans="1:1" x14ac:dyDescent="0.25">
      <c r="A5346" t="s">
        <v>462</v>
      </c>
    </row>
    <row r="5347" spans="1:1" x14ac:dyDescent="0.25">
      <c r="A5347" t="s">
        <v>1771</v>
      </c>
    </row>
    <row r="5349" spans="1:1" x14ac:dyDescent="0.25">
      <c r="A5349" t="s">
        <v>25</v>
      </c>
    </row>
    <row r="5350" spans="1:1" x14ac:dyDescent="0.25">
      <c r="A5350" t="s">
        <v>1338</v>
      </c>
    </row>
    <row r="5351" spans="1:1" x14ac:dyDescent="0.25">
      <c r="A5351" t="s">
        <v>1772</v>
      </c>
    </row>
    <row r="5352" spans="1:1" x14ac:dyDescent="0.25">
      <c r="A5352" t="s">
        <v>1773</v>
      </c>
    </row>
    <row r="5353" spans="1:1" x14ac:dyDescent="0.25">
      <c r="A5353" t="s">
        <v>1774</v>
      </c>
    </row>
    <row r="5355" spans="1:1" x14ac:dyDescent="0.25">
      <c r="A5355" t="s">
        <v>1775</v>
      </c>
    </row>
    <row r="5356" spans="1:1" x14ac:dyDescent="0.25">
      <c r="A5356" t="s">
        <v>455</v>
      </c>
    </row>
    <row r="5357" spans="1:1" x14ac:dyDescent="0.25">
      <c r="A5357" t="s">
        <v>1776</v>
      </c>
    </row>
    <row r="5359" spans="1:1" x14ac:dyDescent="0.25">
      <c r="A5359" t="s">
        <v>462</v>
      </c>
    </row>
    <row r="5360" spans="1:1" x14ac:dyDescent="0.25">
      <c r="A5360" t="s">
        <v>1777</v>
      </c>
    </row>
    <row r="5363" spans="1:1" x14ac:dyDescent="0.25">
      <c r="A5363" t="s">
        <v>328</v>
      </c>
    </row>
    <row r="5364" spans="1:1" x14ac:dyDescent="0.25">
      <c r="A5364" t="s">
        <v>1778</v>
      </c>
    </row>
    <row r="5367" spans="1:1" x14ac:dyDescent="0.25">
      <c r="A5367" t="s">
        <v>1779</v>
      </c>
    </row>
    <row r="5368" spans="1:1" x14ac:dyDescent="0.25">
      <c r="A5368" t="s">
        <v>1780</v>
      </c>
    </row>
    <row r="5369" spans="1:1" x14ac:dyDescent="0.25">
      <c r="A5369" t="s">
        <v>1781</v>
      </c>
    </row>
    <row r="5371" spans="1:1" x14ac:dyDescent="0.25">
      <c r="A5371" t="s">
        <v>462</v>
      </c>
    </row>
    <row r="5372" spans="1:1" x14ac:dyDescent="0.25">
      <c r="A5372" t="s">
        <v>1782</v>
      </c>
    </row>
    <row r="5375" spans="1:1" x14ac:dyDescent="0.25">
      <c r="A5375" t="s">
        <v>328</v>
      </c>
    </row>
    <row r="5376" spans="1:1" x14ac:dyDescent="0.25">
      <c r="A5376" t="s">
        <v>1783</v>
      </c>
    </row>
    <row r="5379" spans="1:1" x14ac:dyDescent="0.25">
      <c r="A5379" t="s">
        <v>1784</v>
      </c>
    </row>
    <row r="5380" spans="1:1" x14ac:dyDescent="0.25">
      <c r="A5380" t="s">
        <v>1785</v>
      </c>
    </row>
    <row r="5382" spans="1:1" x14ac:dyDescent="0.25">
      <c r="A5382" t="s">
        <v>462</v>
      </c>
    </row>
    <row r="5383" spans="1:1" x14ac:dyDescent="0.25">
      <c r="A5383" t="s">
        <v>1786</v>
      </c>
    </row>
    <row r="5386" spans="1:1" x14ac:dyDescent="0.25">
      <c r="A5386" t="s">
        <v>347</v>
      </c>
    </row>
    <row r="5387" spans="1:1" x14ac:dyDescent="0.25">
      <c r="A5387" t="s">
        <v>56</v>
      </c>
    </row>
    <row r="5388" spans="1:1" x14ac:dyDescent="0.25">
      <c r="A5388" t="s">
        <v>1787</v>
      </c>
    </row>
    <row r="5390" spans="1:1" x14ac:dyDescent="0.25">
      <c r="A5390" t="s">
        <v>1788</v>
      </c>
    </row>
    <row r="5391" spans="1:1" x14ac:dyDescent="0.25">
      <c r="A5391" t="s">
        <v>1789</v>
      </c>
    </row>
    <row r="5392" spans="1:1" x14ac:dyDescent="0.25">
      <c r="A5392" t="s">
        <v>1781</v>
      </c>
    </row>
    <row r="5394" spans="1:1" x14ac:dyDescent="0.25">
      <c r="A5394" t="s">
        <v>462</v>
      </c>
    </row>
    <row r="5395" spans="1:1" x14ac:dyDescent="0.25">
      <c r="A5395" t="s">
        <v>1790</v>
      </c>
    </row>
    <row r="5397" spans="1:1" x14ac:dyDescent="0.25">
      <c r="A5397" t="s">
        <v>25</v>
      </c>
    </row>
    <row r="5398" spans="1:1" x14ac:dyDescent="0.25">
      <c r="A5398" t="s">
        <v>1255</v>
      </c>
    </row>
    <row r="5399" spans="1:1" x14ac:dyDescent="0.25">
      <c r="A5399" t="s">
        <v>1791</v>
      </c>
    </row>
    <row r="5400" spans="1:1" x14ac:dyDescent="0.25">
      <c r="A5400" t="s">
        <v>1792</v>
      </c>
    </row>
    <row r="5401" spans="1:1" x14ac:dyDescent="0.25">
      <c r="A5401" t="s">
        <v>208</v>
      </c>
    </row>
    <row r="5403" spans="1:1" x14ac:dyDescent="0.25">
      <c r="A5403" t="s">
        <v>1793</v>
      </c>
    </row>
    <row r="5404" spans="1:1" x14ac:dyDescent="0.25">
      <c r="A5404" t="s">
        <v>1794</v>
      </c>
    </row>
    <row r="5405" spans="1:1" x14ac:dyDescent="0.25">
      <c r="A5405" t="s">
        <v>1795</v>
      </c>
    </row>
    <row r="5407" spans="1:1" x14ac:dyDescent="0.25">
      <c r="A5407" t="s">
        <v>462</v>
      </c>
    </row>
    <row r="5408" spans="1:1" x14ac:dyDescent="0.25">
      <c r="A5408" t="s">
        <v>1796</v>
      </c>
    </row>
    <row r="5412" spans="1:1" x14ac:dyDescent="0.25">
      <c r="A5412" t="s">
        <v>464</v>
      </c>
    </row>
    <row r="5413" spans="1:1" x14ac:dyDescent="0.25">
      <c r="A5413" t="s">
        <v>1797</v>
      </c>
    </row>
    <row r="5414" spans="1:1" x14ac:dyDescent="0.25">
      <c r="A5414" t="s">
        <v>1798</v>
      </c>
    </row>
    <row r="5415" spans="1:1" x14ac:dyDescent="0.25">
      <c r="A5415" t="s">
        <v>1799</v>
      </c>
    </row>
    <row r="5416" spans="1:1" x14ac:dyDescent="0.25">
      <c r="A5416" t="s">
        <v>23</v>
      </c>
    </row>
    <row r="5419" spans="1:1" x14ac:dyDescent="0.25">
      <c r="A5419" t="s">
        <v>4</v>
      </c>
    </row>
    <row r="5420" spans="1:1" x14ac:dyDescent="0.25">
      <c r="A5420" t="s">
        <v>1687</v>
      </c>
    </row>
    <row r="5422" spans="1:1" x14ac:dyDescent="0.25">
      <c r="A5422" t="s">
        <v>347</v>
      </c>
    </row>
    <row r="5423" spans="1:1" x14ac:dyDescent="0.25">
      <c r="A5423" t="s">
        <v>56</v>
      </c>
    </row>
    <row r="5424" spans="1:1" x14ac:dyDescent="0.25">
      <c r="A5424" t="s">
        <v>1800</v>
      </c>
    </row>
    <row r="5426" spans="1:1" x14ac:dyDescent="0.25">
      <c r="A5426" t="s">
        <v>1801</v>
      </c>
    </row>
    <row r="5427" spans="1:1" x14ac:dyDescent="0.25">
      <c r="A5427" t="s">
        <v>1802</v>
      </c>
    </row>
    <row r="5428" spans="1:1" x14ac:dyDescent="0.25">
      <c r="A5428" t="s">
        <v>1781</v>
      </c>
    </row>
    <row r="5430" spans="1:1" x14ac:dyDescent="0.25">
      <c r="A5430" t="s">
        <v>1803</v>
      </c>
    </row>
    <row r="5431" spans="1:1" x14ac:dyDescent="0.25">
      <c r="A5431" t="s">
        <v>1804</v>
      </c>
    </row>
    <row r="5433" spans="1:1" x14ac:dyDescent="0.25">
      <c r="A5433" t="s">
        <v>25</v>
      </c>
    </row>
    <row r="5434" spans="1:1" x14ac:dyDescent="0.25">
      <c r="A5434" t="s">
        <v>335</v>
      </c>
    </row>
    <row r="5435" spans="1:1" x14ac:dyDescent="0.25">
      <c r="A5435" t="s">
        <v>1805</v>
      </c>
    </row>
    <row r="5436" spans="1:1" x14ac:dyDescent="0.25">
      <c r="A5436" t="s">
        <v>1806</v>
      </c>
    </row>
    <row r="5437" spans="1:1" x14ac:dyDescent="0.25">
      <c r="A5437" t="s">
        <v>84</v>
      </c>
    </row>
    <row r="5439" spans="1:1" x14ac:dyDescent="0.25">
      <c r="A5439" t="s">
        <v>1807</v>
      </c>
    </row>
    <row r="5440" spans="1:1" x14ac:dyDescent="0.25">
      <c r="A5440" t="s">
        <v>1808</v>
      </c>
    </row>
    <row r="5441" spans="1:1" x14ac:dyDescent="0.25">
      <c r="A5441" t="s">
        <v>1809</v>
      </c>
    </row>
    <row r="5443" spans="1:1" x14ac:dyDescent="0.25">
      <c r="A5443" t="s">
        <v>1803</v>
      </c>
    </row>
    <row r="5444" spans="1:1" x14ac:dyDescent="0.25">
      <c r="A5444" t="s">
        <v>1810</v>
      </c>
    </row>
    <row r="5446" spans="1:1" x14ac:dyDescent="0.25">
      <c r="A5446" t="s">
        <v>25</v>
      </c>
    </row>
    <row r="5447" spans="1:1" x14ac:dyDescent="0.25">
      <c r="A5447" t="s">
        <v>1276</v>
      </c>
    </row>
    <row r="5448" spans="1:1" x14ac:dyDescent="0.25">
      <c r="A5448" t="s">
        <v>1277</v>
      </c>
    </row>
    <row r="5449" spans="1:1" x14ac:dyDescent="0.25">
      <c r="A5449" t="s">
        <v>1811</v>
      </c>
    </row>
    <row r="5450" spans="1:1" x14ac:dyDescent="0.25">
      <c r="A5450" t="s">
        <v>41</v>
      </c>
    </row>
    <row r="5452" spans="1:1" x14ac:dyDescent="0.25">
      <c r="A5452" t="s">
        <v>1812</v>
      </c>
    </row>
    <row r="5453" spans="1:1" x14ac:dyDescent="0.25">
      <c r="A5453" t="s">
        <v>1813</v>
      </c>
    </row>
    <row r="5454" spans="1:1" x14ac:dyDescent="0.25">
      <c r="A5454" t="s">
        <v>1814</v>
      </c>
    </row>
    <row r="5456" spans="1:1" x14ac:dyDescent="0.25">
      <c r="A5456" t="s">
        <v>1803</v>
      </c>
    </row>
    <row r="5457" spans="1:1" x14ac:dyDescent="0.25">
      <c r="A5457" t="s">
        <v>1815</v>
      </c>
    </row>
    <row r="5459" spans="1:1" x14ac:dyDescent="0.25">
      <c r="A5459" t="s">
        <v>25</v>
      </c>
    </row>
    <row r="5460" spans="1:1" x14ac:dyDescent="0.25">
      <c r="A5460" t="s">
        <v>1276</v>
      </c>
    </row>
    <row r="5461" spans="1:1" x14ac:dyDescent="0.25">
      <c r="A5461" t="s">
        <v>1816</v>
      </c>
    </row>
    <row r="5462" spans="1:1" x14ac:dyDescent="0.25">
      <c r="A5462" t="s">
        <v>1817</v>
      </c>
    </row>
    <row r="5463" spans="1:1" x14ac:dyDescent="0.25">
      <c r="A5463" t="s">
        <v>41</v>
      </c>
    </row>
    <row r="5465" spans="1:1" x14ac:dyDescent="0.25">
      <c r="A5465" t="s">
        <v>1818</v>
      </c>
    </row>
    <row r="5466" spans="1:1" x14ac:dyDescent="0.25">
      <c r="A5466" t="s">
        <v>1819</v>
      </c>
    </row>
    <row r="5467" spans="1:1" x14ac:dyDescent="0.25">
      <c r="A5467" t="s">
        <v>1820</v>
      </c>
    </row>
    <row r="5469" spans="1:1" x14ac:dyDescent="0.25">
      <c r="A5469" t="s">
        <v>1803</v>
      </c>
    </row>
    <row r="5470" spans="1:1" x14ac:dyDescent="0.25">
      <c r="A5470" t="s">
        <v>1821</v>
      </c>
    </row>
    <row r="5473" spans="1:1" x14ac:dyDescent="0.25">
      <c r="A5473" t="s">
        <v>347</v>
      </c>
    </row>
    <row r="5474" spans="1:1" x14ac:dyDescent="0.25">
      <c r="A5474" t="s">
        <v>56</v>
      </c>
    </row>
    <row r="5475" spans="1:1" x14ac:dyDescent="0.25">
      <c r="A5475" t="s">
        <v>1822</v>
      </c>
    </row>
    <row r="5477" spans="1:1" x14ac:dyDescent="0.25">
      <c r="A5477" t="s">
        <v>1823</v>
      </c>
    </row>
    <row r="5479" spans="1:1" x14ac:dyDescent="0.25">
      <c r="A5479" t="s">
        <v>1803</v>
      </c>
    </row>
    <row r="5480" spans="1:1" x14ac:dyDescent="0.25">
      <c r="A5480" t="s">
        <v>1824</v>
      </c>
    </row>
    <row r="5482" spans="1:1" x14ac:dyDescent="0.25">
      <c r="A5482" t="s">
        <v>25</v>
      </c>
    </row>
    <row r="5483" spans="1:1" x14ac:dyDescent="0.25">
      <c r="A5483" t="s">
        <v>1338</v>
      </c>
    </row>
    <row r="5484" spans="1:1" x14ac:dyDescent="0.25">
      <c r="A5484" t="s">
        <v>27</v>
      </c>
    </row>
    <row r="5485" spans="1:1" x14ac:dyDescent="0.25">
      <c r="A5485" t="s">
        <v>1825</v>
      </c>
    </row>
    <row r="5486" spans="1:1" x14ac:dyDescent="0.25">
      <c r="A5486" t="e">
        <f>-B</f>
        <v>#NAME?</v>
      </c>
    </row>
    <row r="5488" spans="1:1" x14ac:dyDescent="0.25">
      <c r="A5488" t="s">
        <v>1826</v>
      </c>
    </row>
    <row r="5489" spans="1:1" x14ac:dyDescent="0.25">
      <c r="A5489" t="s">
        <v>1827</v>
      </c>
    </row>
    <row r="5491" spans="1:1" x14ac:dyDescent="0.25">
      <c r="A5491" t="s">
        <v>1803</v>
      </c>
    </row>
    <row r="5492" spans="1:1" x14ac:dyDescent="0.25">
      <c r="A5492" t="s">
        <v>1828</v>
      </c>
    </row>
    <row r="5495" spans="1:1" x14ac:dyDescent="0.25">
      <c r="A5495" t="s">
        <v>1249</v>
      </c>
    </row>
    <row r="5496" spans="1:1" x14ac:dyDescent="0.25">
      <c r="A5496" t="s">
        <v>1829</v>
      </c>
    </row>
    <row r="5499" spans="1:1" x14ac:dyDescent="0.25">
      <c r="A5499" t="s">
        <v>1830</v>
      </c>
    </row>
    <row r="5500" spans="1:1" x14ac:dyDescent="0.25">
      <c r="A5500" t="s">
        <v>1831</v>
      </c>
    </row>
    <row r="5501" spans="1:1" x14ac:dyDescent="0.25">
      <c r="A5501" t="s">
        <v>1832</v>
      </c>
    </row>
    <row r="5502" spans="1:1" x14ac:dyDescent="0.25">
      <c r="A5502" t="s">
        <v>1833</v>
      </c>
    </row>
    <row r="5504" spans="1:1" x14ac:dyDescent="0.25">
      <c r="A5504" t="s">
        <v>1803</v>
      </c>
    </row>
    <row r="5505" spans="1:1" x14ac:dyDescent="0.25">
      <c r="A5505" t="s">
        <v>1834</v>
      </c>
    </row>
    <row r="5509" spans="1:1" x14ac:dyDescent="0.25">
      <c r="A5509" t="s">
        <v>464</v>
      </c>
    </row>
    <row r="5510" spans="1:1" x14ac:dyDescent="0.25">
      <c r="A5510" t="s">
        <v>20</v>
      </c>
    </row>
    <row r="5511" spans="1:1" x14ac:dyDescent="0.25">
      <c r="A5511" t="s">
        <v>21</v>
      </c>
    </row>
    <row r="5512" spans="1:1" x14ac:dyDescent="0.25">
      <c r="A5512" t="s">
        <v>1835</v>
      </c>
    </row>
    <row r="5513" spans="1:1" x14ac:dyDescent="0.25">
      <c r="A5513" t="s">
        <v>118</v>
      </c>
    </row>
    <row r="5516" spans="1:1" x14ac:dyDescent="0.25">
      <c r="A5516" t="s">
        <v>4</v>
      </c>
    </row>
    <row r="5517" spans="1:1" x14ac:dyDescent="0.25">
      <c r="A5517" t="s">
        <v>1687</v>
      </c>
    </row>
    <row r="5519" spans="1:1" x14ac:dyDescent="0.25">
      <c r="A5519" t="s">
        <v>1219</v>
      </c>
    </row>
    <row r="5520" spans="1:1" x14ac:dyDescent="0.25">
      <c r="A5520" t="s">
        <v>1836</v>
      </c>
    </row>
    <row r="5523" spans="1:1" x14ac:dyDescent="0.25">
      <c r="A5523" t="s">
        <v>1837</v>
      </c>
    </row>
    <row r="5524" spans="1:1" x14ac:dyDescent="0.25">
      <c r="A5524" t="s">
        <v>1780</v>
      </c>
    </row>
    <row r="5525" spans="1:1" x14ac:dyDescent="0.25">
      <c r="A5525" t="s">
        <v>1781</v>
      </c>
    </row>
    <row r="5527" spans="1:1" x14ac:dyDescent="0.25">
      <c r="A5527" t="s">
        <v>1526</v>
      </c>
    </row>
    <row r="5528" spans="1:1" x14ac:dyDescent="0.25">
      <c r="A5528" t="s">
        <v>1838</v>
      </c>
    </row>
    <row r="5530" spans="1:1" x14ac:dyDescent="0.25">
      <c r="A5530" t="s">
        <v>25</v>
      </c>
    </row>
    <row r="5531" spans="1:1" x14ac:dyDescent="0.25">
      <c r="A5531" t="s">
        <v>1522</v>
      </c>
    </row>
    <row r="5532" spans="1:1" x14ac:dyDescent="0.25">
      <c r="A5532" t="s">
        <v>1839</v>
      </c>
    </row>
    <row r="5533" spans="1:1" x14ac:dyDescent="0.25">
      <c r="A5533" t="s">
        <v>1840</v>
      </c>
    </row>
    <row r="5534" spans="1:1" x14ac:dyDescent="0.25">
      <c r="A5534" t="e">
        <f>-E</f>
        <v>#NAME?</v>
      </c>
    </row>
    <row r="5536" spans="1:1" x14ac:dyDescent="0.25">
      <c r="A5536" t="s">
        <v>1841</v>
      </c>
    </row>
    <row r="5537" spans="1:1" x14ac:dyDescent="0.25">
      <c r="A5537" t="s">
        <v>1842</v>
      </c>
    </row>
    <row r="5539" spans="1:1" x14ac:dyDescent="0.25">
      <c r="A5539" t="s">
        <v>1526</v>
      </c>
    </row>
    <row r="5540" spans="1:1" x14ac:dyDescent="0.25">
      <c r="A5540" t="s">
        <v>1843</v>
      </c>
    </row>
    <row r="5542" spans="1:1" x14ac:dyDescent="0.25">
      <c r="A5542" t="s">
        <v>25</v>
      </c>
    </row>
    <row r="5543" spans="1:1" x14ac:dyDescent="0.25">
      <c r="A5543" t="s">
        <v>1255</v>
      </c>
    </row>
    <row r="5544" spans="1:1" x14ac:dyDescent="0.25">
      <c r="A5544" t="s">
        <v>512</v>
      </c>
    </row>
    <row r="5545" spans="1:1" x14ac:dyDescent="0.25">
      <c r="A5545" t="s">
        <v>1844</v>
      </c>
    </row>
    <row r="5546" spans="1:1" x14ac:dyDescent="0.25">
      <c r="A5546" t="e">
        <f>-D</f>
        <v>#NAME?</v>
      </c>
    </row>
    <row r="5548" spans="1:1" x14ac:dyDescent="0.25">
      <c r="A5548" t="s">
        <v>1845</v>
      </c>
    </row>
    <row r="5549" spans="1:1" x14ac:dyDescent="0.25">
      <c r="A5549" t="s">
        <v>1846</v>
      </c>
    </row>
    <row r="5551" spans="1:1" x14ac:dyDescent="0.25">
      <c r="A5551" t="s">
        <v>1526</v>
      </c>
    </row>
    <row r="5552" spans="1:1" x14ac:dyDescent="0.25">
      <c r="A5552" t="s">
        <v>1847</v>
      </c>
    </row>
    <row r="5555" spans="1:1" x14ac:dyDescent="0.25">
      <c r="A5555" t="s">
        <v>1219</v>
      </c>
    </row>
    <row r="5556" spans="1:1" x14ac:dyDescent="0.25">
      <c r="A5556" t="s">
        <v>1848</v>
      </c>
    </row>
    <row r="5559" spans="1:1" x14ac:dyDescent="0.25">
      <c r="A5559" t="s">
        <v>1849</v>
      </c>
    </row>
    <row r="5560" spans="1:1" x14ac:dyDescent="0.25">
      <c r="A5560" t="s">
        <v>1850</v>
      </c>
    </row>
    <row r="5561" spans="1:1" x14ac:dyDescent="0.25">
      <c r="A5561" t="s">
        <v>1851</v>
      </c>
    </row>
    <row r="5563" spans="1:1" x14ac:dyDescent="0.25">
      <c r="A5563" t="s">
        <v>1526</v>
      </c>
    </row>
    <row r="5564" spans="1:1" x14ac:dyDescent="0.25">
      <c r="A5564" t="s">
        <v>1852</v>
      </c>
    </row>
    <row r="5566" spans="1:1" x14ac:dyDescent="0.25">
      <c r="A5566" t="s">
        <v>25</v>
      </c>
    </row>
    <row r="5567" spans="1:1" x14ac:dyDescent="0.25">
      <c r="A5567" t="s">
        <v>1522</v>
      </c>
    </row>
    <row r="5568" spans="1:1" x14ac:dyDescent="0.25">
      <c r="A5568" t="s">
        <v>1853</v>
      </c>
    </row>
    <row r="5569" spans="1:1" x14ac:dyDescent="0.25">
      <c r="A5569" t="s">
        <v>1854</v>
      </c>
    </row>
    <row r="5570" spans="1:1" x14ac:dyDescent="0.25">
      <c r="A5570" t="e">
        <f>-B</f>
        <v>#NAME?</v>
      </c>
    </row>
    <row r="5572" spans="1:1" x14ac:dyDescent="0.25">
      <c r="A5572" t="s">
        <v>1855</v>
      </c>
    </row>
    <row r="5573" spans="1:1" x14ac:dyDescent="0.25">
      <c r="A5573" t="s">
        <v>455</v>
      </c>
    </row>
    <row r="5574" spans="1:1" x14ac:dyDescent="0.25">
      <c r="A5574" t="s">
        <v>1856</v>
      </c>
    </row>
    <row r="5576" spans="1:1" x14ac:dyDescent="0.25">
      <c r="A5576" t="s">
        <v>1526</v>
      </c>
    </row>
    <row r="5577" spans="1:1" x14ac:dyDescent="0.25">
      <c r="A5577" t="s">
        <v>1857</v>
      </c>
    </row>
    <row r="5580" spans="1:1" x14ac:dyDescent="0.25">
      <c r="A5580" t="s">
        <v>347</v>
      </c>
    </row>
    <row r="5581" spans="1:1" x14ac:dyDescent="0.25">
      <c r="A5581" t="s">
        <v>56</v>
      </c>
    </row>
    <row r="5582" spans="1:1" x14ac:dyDescent="0.25">
      <c r="A5582" t="s">
        <v>1858</v>
      </c>
    </row>
    <row r="5584" spans="1:1" x14ac:dyDescent="0.25">
      <c r="A5584" t="s">
        <v>1859</v>
      </c>
    </row>
    <row r="5585" spans="1:1" x14ac:dyDescent="0.25">
      <c r="A5585" t="s">
        <v>1860</v>
      </c>
    </row>
    <row r="5587" spans="1:1" x14ac:dyDescent="0.25">
      <c r="A5587" t="s">
        <v>1526</v>
      </c>
    </row>
    <row r="5588" spans="1:1" x14ac:dyDescent="0.25">
      <c r="A5588" t="s">
        <v>1861</v>
      </c>
    </row>
    <row r="5591" spans="1:1" x14ac:dyDescent="0.25">
      <c r="A5591" t="s">
        <v>347</v>
      </c>
    </row>
    <row r="5592" spans="1:1" x14ac:dyDescent="0.25">
      <c r="A5592" t="s">
        <v>56</v>
      </c>
    </row>
    <row r="5593" spans="1:1" x14ac:dyDescent="0.25">
      <c r="A5593" t="s">
        <v>1862</v>
      </c>
    </row>
    <row r="5595" spans="1:1" x14ac:dyDescent="0.25">
      <c r="A5595" t="s">
        <v>1863</v>
      </c>
    </row>
    <row r="5596" spans="1:1" x14ac:dyDescent="0.25">
      <c r="A5596" t="s">
        <v>1864</v>
      </c>
    </row>
    <row r="5598" spans="1:1" x14ac:dyDescent="0.25">
      <c r="A5598" t="s">
        <v>1526</v>
      </c>
    </row>
    <row r="5599" spans="1:1" x14ac:dyDescent="0.25">
      <c r="A5599" t="s">
        <v>1865</v>
      </c>
    </row>
    <row r="5604" spans="1:1" x14ac:dyDescent="0.25">
      <c r="A5604" t="s">
        <v>464</v>
      </c>
    </row>
    <row r="5605" spans="1:1" x14ac:dyDescent="0.25">
      <c r="A5605" t="s">
        <v>999</v>
      </c>
    </row>
    <row r="5606" spans="1:1" x14ac:dyDescent="0.25">
      <c r="A5606" t="s">
        <v>1000</v>
      </c>
    </row>
    <row r="5607" spans="1:1" x14ac:dyDescent="0.25">
      <c r="A5607" t="s">
        <v>1866</v>
      </c>
    </row>
    <row r="5608" spans="1:1" x14ac:dyDescent="0.25">
      <c r="A5608" t="s">
        <v>842</v>
      </c>
    </row>
    <row r="5611" spans="1:1" x14ac:dyDescent="0.25">
      <c r="A5611" t="s">
        <v>4</v>
      </c>
    </row>
    <row r="5612" spans="1:1" x14ac:dyDescent="0.25">
      <c r="A5612" t="s">
        <v>1687</v>
      </c>
    </row>
    <row r="5613" spans="1:1" x14ac:dyDescent="0.25">
      <c r="A5613" t="s">
        <v>25</v>
      </c>
    </row>
    <row r="5614" spans="1:1" x14ac:dyDescent="0.25">
      <c r="A5614" t="s">
        <v>1867</v>
      </c>
    </row>
    <row r="5615" spans="1:1" x14ac:dyDescent="0.25">
      <c r="A5615" t="s">
        <v>27</v>
      </c>
    </row>
    <row r="5616" spans="1:1" x14ac:dyDescent="0.25">
      <c r="A5616" t="s">
        <v>1868</v>
      </c>
    </row>
    <row r="5617" spans="1:1" x14ac:dyDescent="0.25">
      <c r="A5617" t="e">
        <f>-B</f>
        <v>#NAME?</v>
      </c>
    </row>
    <row r="5619" spans="1:1" x14ac:dyDescent="0.25">
      <c r="A5619" t="s">
        <v>1869</v>
      </c>
    </row>
    <row r="5620" spans="1:1" x14ac:dyDescent="0.25">
      <c r="A5620" t="s">
        <v>1870</v>
      </c>
    </row>
    <row r="5622" spans="1:1" x14ac:dyDescent="0.25">
      <c r="A5622" t="s">
        <v>1007</v>
      </c>
    </row>
    <row r="5623" spans="1:1" x14ac:dyDescent="0.25">
      <c r="A5623" t="s">
        <v>1871</v>
      </c>
    </row>
    <row r="5625" spans="1:1" x14ac:dyDescent="0.25">
      <c r="A5625" t="s">
        <v>25</v>
      </c>
    </row>
    <row r="5626" spans="1:1" x14ac:dyDescent="0.25">
      <c r="A5626" t="s">
        <v>1872</v>
      </c>
    </row>
    <row r="5627" spans="1:1" x14ac:dyDescent="0.25">
      <c r="A5627" t="s">
        <v>1873</v>
      </c>
    </row>
    <row r="5628" spans="1:1" x14ac:dyDescent="0.25">
      <c r="A5628" t="s">
        <v>1874</v>
      </c>
    </row>
    <row r="5629" spans="1:1" x14ac:dyDescent="0.25">
      <c r="A5629" t="s">
        <v>1875</v>
      </c>
    </row>
    <row r="5631" spans="1:1" x14ac:dyDescent="0.25">
      <c r="A5631" t="s">
        <v>1876</v>
      </c>
    </row>
    <row r="5632" spans="1:1" x14ac:dyDescent="0.25">
      <c r="A5632" t="s">
        <v>1877</v>
      </c>
    </row>
    <row r="5633" spans="1:1" x14ac:dyDescent="0.25">
      <c r="A5633" t="s">
        <v>1878</v>
      </c>
    </row>
    <row r="5635" spans="1:1" x14ac:dyDescent="0.25">
      <c r="A5635" t="s">
        <v>1007</v>
      </c>
    </row>
    <row r="5636" spans="1:1" x14ac:dyDescent="0.25">
      <c r="A5636" t="s">
        <v>1879</v>
      </c>
    </row>
    <row r="5638" spans="1:1" x14ac:dyDescent="0.25">
      <c r="A5638" t="s">
        <v>25</v>
      </c>
    </row>
    <row r="5639" spans="1:1" x14ac:dyDescent="0.25">
      <c r="A5639" t="s">
        <v>1872</v>
      </c>
    </row>
    <row r="5640" spans="1:1" x14ac:dyDescent="0.25">
      <c r="A5640" t="s">
        <v>1880</v>
      </c>
    </row>
    <row r="5641" spans="1:1" x14ac:dyDescent="0.25">
      <c r="A5641" t="s">
        <v>1881</v>
      </c>
    </row>
    <row r="5642" spans="1:1" x14ac:dyDescent="0.25">
      <c r="A5642" t="s">
        <v>208</v>
      </c>
    </row>
    <row r="5644" spans="1:1" x14ac:dyDescent="0.25">
      <c r="A5644" t="s">
        <v>1882</v>
      </c>
    </row>
    <row r="5646" spans="1:1" x14ac:dyDescent="0.25">
      <c r="A5646" t="s">
        <v>1007</v>
      </c>
    </row>
    <row r="5647" spans="1:1" x14ac:dyDescent="0.25">
      <c r="A5647" t="s">
        <v>1883</v>
      </c>
    </row>
    <row r="5650" spans="1:1" x14ac:dyDescent="0.25">
      <c r="A5650" t="s">
        <v>1003</v>
      </c>
    </row>
    <row r="5651" spans="1:1" x14ac:dyDescent="0.25">
      <c r="A5651" t="s">
        <v>1884</v>
      </c>
    </row>
    <row r="5654" spans="1:1" x14ac:dyDescent="0.25">
      <c r="A5654" t="s">
        <v>1885</v>
      </c>
    </row>
    <row r="5655" spans="1:1" x14ac:dyDescent="0.25">
      <c r="A5655" t="s">
        <v>1886</v>
      </c>
    </row>
    <row r="5656" spans="1:1" x14ac:dyDescent="0.25">
      <c r="A5656" t="s">
        <v>1887</v>
      </c>
    </row>
    <row r="5657" spans="1:1" x14ac:dyDescent="0.25">
      <c r="A5657" t="s">
        <v>1888</v>
      </c>
    </row>
    <row r="5659" spans="1:1" x14ac:dyDescent="0.25">
      <c r="A5659" t="s">
        <v>1007</v>
      </c>
    </row>
    <row r="5660" spans="1:1" x14ac:dyDescent="0.25">
      <c r="A5660" t="s">
        <v>1889</v>
      </c>
    </row>
    <row r="5662" spans="1:1" x14ac:dyDescent="0.25">
      <c r="A5662" t="s">
        <v>25</v>
      </c>
    </row>
    <row r="5663" spans="1:1" x14ac:dyDescent="0.25">
      <c r="A5663" t="s">
        <v>1872</v>
      </c>
    </row>
    <row r="5664" spans="1:1" x14ac:dyDescent="0.25">
      <c r="A5664" t="s">
        <v>1890</v>
      </c>
    </row>
    <row r="5665" spans="1:1" x14ac:dyDescent="0.25">
      <c r="A5665" t="s">
        <v>1891</v>
      </c>
    </row>
    <row r="5666" spans="1:1" x14ac:dyDescent="0.25">
      <c r="A5666" t="s">
        <v>41</v>
      </c>
    </row>
    <row r="5668" spans="1:1" x14ac:dyDescent="0.25">
      <c r="A5668" t="s">
        <v>1892</v>
      </c>
    </row>
    <row r="5669" spans="1:1" x14ac:dyDescent="0.25">
      <c r="A5669" t="s">
        <v>1893</v>
      </c>
    </row>
    <row r="5670" spans="1:1" x14ac:dyDescent="0.25">
      <c r="A5670" t="s">
        <v>1894</v>
      </c>
    </row>
    <row r="5672" spans="1:1" x14ac:dyDescent="0.25">
      <c r="A5672" t="s">
        <v>1007</v>
      </c>
    </row>
    <row r="5673" spans="1:1" x14ac:dyDescent="0.25">
      <c r="A5673" t="s">
        <v>1895</v>
      </c>
    </row>
    <row r="5676" spans="1:1" x14ac:dyDescent="0.25">
      <c r="A5676" t="s">
        <v>865</v>
      </c>
    </row>
    <row r="5677" spans="1:1" x14ac:dyDescent="0.25">
      <c r="A5677" t="s">
        <v>56</v>
      </c>
    </row>
    <row r="5678" spans="1:1" x14ac:dyDescent="0.25">
      <c r="A5678" t="s">
        <v>1896</v>
      </c>
    </row>
    <row r="5680" spans="1:1" x14ac:dyDescent="0.25">
      <c r="A5680" t="s">
        <v>1897</v>
      </c>
    </row>
    <row r="5681" spans="1:1" x14ac:dyDescent="0.25">
      <c r="A5681" t="s">
        <v>1898</v>
      </c>
    </row>
    <row r="5682" spans="1:1" x14ac:dyDescent="0.25">
      <c r="A5682" t="s">
        <v>1781</v>
      </c>
    </row>
    <row r="5684" spans="1:1" x14ac:dyDescent="0.25">
      <c r="A5684" t="s">
        <v>1007</v>
      </c>
    </row>
    <row r="5685" spans="1:1" x14ac:dyDescent="0.25">
      <c r="A5685" t="s">
        <v>1899</v>
      </c>
    </row>
    <row r="5688" spans="1:1" x14ac:dyDescent="0.25">
      <c r="A5688" t="s">
        <v>1003</v>
      </c>
    </row>
    <row r="5689" spans="1:1" x14ac:dyDescent="0.25">
      <c r="A5689" t="s">
        <v>1900</v>
      </c>
    </row>
    <row r="5692" spans="1:1" x14ac:dyDescent="0.25">
      <c r="A5692" t="s">
        <v>1901</v>
      </c>
    </row>
    <row r="5693" spans="1:1" x14ac:dyDescent="0.25">
      <c r="A5693" t="s">
        <v>1902</v>
      </c>
    </row>
    <row r="5694" spans="1:1" x14ac:dyDescent="0.25">
      <c r="A5694" t="s">
        <v>1903</v>
      </c>
    </row>
    <row r="5696" spans="1:1" x14ac:dyDescent="0.25">
      <c r="A5696" t="s">
        <v>1007</v>
      </c>
    </row>
    <row r="5697" spans="1:1" x14ac:dyDescent="0.25">
      <c r="A5697" t="s">
        <v>1904</v>
      </c>
    </row>
    <row r="5701" spans="1:1" x14ac:dyDescent="0.25">
      <c r="A5701" t="s">
        <v>49</v>
      </c>
    </row>
    <row r="5702" spans="1:1" x14ac:dyDescent="0.25">
      <c r="A5702" t="s">
        <v>20</v>
      </c>
    </row>
    <row r="5703" spans="1:1" x14ac:dyDescent="0.25">
      <c r="A5703" t="s">
        <v>21</v>
      </c>
    </row>
    <row r="5704" spans="1:1" x14ac:dyDescent="0.25">
      <c r="A5704" t="s">
        <v>1905</v>
      </c>
    </row>
    <row r="5705" spans="1:1" x14ac:dyDescent="0.25">
      <c r="A5705" t="s">
        <v>118</v>
      </c>
    </row>
    <row r="5708" spans="1:1" x14ac:dyDescent="0.25">
      <c r="A5708" t="s">
        <v>4</v>
      </c>
    </row>
    <row r="5709" spans="1:1" x14ac:dyDescent="0.25">
      <c r="A5709" t="s">
        <v>1687</v>
      </c>
    </row>
    <row r="5711" spans="1:1" x14ac:dyDescent="0.25">
      <c r="A5711" t="s">
        <v>347</v>
      </c>
    </row>
    <row r="5712" spans="1:1" x14ac:dyDescent="0.25">
      <c r="A5712" t="s">
        <v>56</v>
      </c>
    </row>
    <row r="5713" spans="1:1" x14ac:dyDescent="0.25">
      <c r="A5713" t="s">
        <v>1906</v>
      </c>
    </row>
    <row r="5715" spans="1:1" x14ac:dyDescent="0.25">
      <c r="A5715" t="s">
        <v>1907</v>
      </c>
    </row>
    <row r="5716" spans="1:1" x14ac:dyDescent="0.25">
      <c r="A5716" t="s">
        <v>1908</v>
      </c>
    </row>
    <row r="5717" spans="1:1" x14ac:dyDescent="0.25">
      <c r="A5717" t="s">
        <v>1909</v>
      </c>
    </row>
    <row r="5719" spans="1:1" x14ac:dyDescent="0.25">
      <c r="A5719" t="s">
        <v>1526</v>
      </c>
    </row>
    <row r="5720" spans="1:1" x14ac:dyDescent="0.25">
      <c r="A5720" t="s">
        <v>1910</v>
      </c>
    </row>
    <row r="5723" spans="1:1" x14ac:dyDescent="0.25">
      <c r="A5723" t="s">
        <v>1219</v>
      </c>
    </row>
    <row r="5724" spans="1:1" x14ac:dyDescent="0.25">
      <c r="A5724" t="s">
        <v>1911</v>
      </c>
    </row>
    <row r="5727" spans="1:1" x14ac:dyDescent="0.25">
      <c r="A5727" t="s">
        <v>1912</v>
      </c>
    </row>
    <row r="5728" spans="1:1" x14ac:dyDescent="0.25">
      <c r="A5728" t="s">
        <v>1913</v>
      </c>
    </row>
    <row r="5729" spans="1:1" x14ac:dyDescent="0.25">
      <c r="A5729" t="s">
        <v>1914</v>
      </c>
    </row>
    <row r="5731" spans="1:1" x14ac:dyDescent="0.25">
      <c r="A5731" t="s">
        <v>1526</v>
      </c>
    </row>
    <row r="5732" spans="1:1" x14ac:dyDescent="0.25">
      <c r="A5732" t="s">
        <v>1915</v>
      </c>
    </row>
    <row r="5735" spans="1:1" x14ac:dyDescent="0.25">
      <c r="A5735" t="s">
        <v>347</v>
      </c>
    </row>
    <row r="5736" spans="1:1" x14ac:dyDescent="0.25">
      <c r="A5736" t="s">
        <v>56</v>
      </c>
    </row>
    <row r="5737" spans="1:1" x14ac:dyDescent="0.25">
      <c r="A5737" t="s">
        <v>1916</v>
      </c>
    </row>
    <row r="5739" spans="1:1" x14ac:dyDescent="0.25">
      <c r="A5739" t="s">
        <v>1917</v>
      </c>
    </row>
    <row r="5740" spans="1:1" x14ac:dyDescent="0.25">
      <c r="A5740" t="s">
        <v>1781</v>
      </c>
    </row>
    <row r="5742" spans="1:1" x14ac:dyDescent="0.25">
      <c r="A5742" t="s">
        <v>1526</v>
      </c>
    </row>
    <row r="5743" spans="1:1" x14ac:dyDescent="0.25">
      <c r="A5743" t="s">
        <v>1918</v>
      </c>
    </row>
    <row r="5745" spans="1:1" x14ac:dyDescent="0.25">
      <c r="A5745" t="s">
        <v>1919</v>
      </c>
    </row>
    <row r="5746" spans="1:1" x14ac:dyDescent="0.25">
      <c r="A5746" t="s">
        <v>1920</v>
      </c>
    </row>
    <row r="5747" spans="1:1" x14ac:dyDescent="0.25">
      <c r="A5747" t="s">
        <v>1921</v>
      </c>
    </row>
    <row r="5752" spans="1:1" x14ac:dyDescent="0.25">
      <c r="A5752" t="s">
        <v>464</v>
      </c>
    </row>
    <row r="5753" spans="1:1" x14ac:dyDescent="0.25">
      <c r="A5753" t="s">
        <v>20</v>
      </c>
    </row>
    <row r="5754" spans="1:1" x14ac:dyDescent="0.25">
      <c r="A5754" t="s">
        <v>21</v>
      </c>
    </row>
    <row r="5755" spans="1:1" x14ac:dyDescent="0.25">
      <c r="A5755" t="s">
        <v>1922</v>
      </c>
    </row>
    <row r="5756" spans="1:1" x14ac:dyDescent="0.25">
      <c r="A5756" t="s">
        <v>118</v>
      </c>
    </row>
    <row r="5759" spans="1:1" x14ac:dyDescent="0.25">
      <c r="A5759" t="s">
        <v>4</v>
      </c>
    </row>
    <row r="5760" spans="1:1" x14ac:dyDescent="0.25">
      <c r="A5760" t="s">
        <v>1923</v>
      </c>
    </row>
    <row r="5762" spans="1:1" x14ac:dyDescent="0.25">
      <c r="A5762" t="s">
        <v>1924</v>
      </c>
    </row>
    <row r="5763" spans="1:1" x14ac:dyDescent="0.25">
      <c r="A5763" t="s">
        <v>1925</v>
      </c>
    </row>
    <row r="5766" spans="1:1" x14ac:dyDescent="0.25">
      <c r="A5766" t="s">
        <v>1926</v>
      </c>
    </row>
    <row r="5768" spans="1:1" x14ac:dyDescent="0.25">
      <c r="A5768" t="s">
        <v>1927</v>
      </c>
    </row>
    <row r="5769" spans="1:1" x14ac:dyDescent="0.25">
      <c r="A5769" t="s">
        <v>1928</v>
      </c>
    </row>
    <row r="5772" spans="1:1" x14ac:dyDescent="0.25">
      <c r="A5772" t="s">
        <v>1929</v>
      </c>
    </row>
    <row r="5773" spans="1:1" x14ac:dyDescent="0.25">
      <c r="A5773" t="s">
        <v>1930</v>
      </c>
    </row>
    <row r="5776" spans="1:1" x14ac:dyDescent="0.25">
      <c r="A5776" t="s">
        <v>1931</v>
      </c>
    </row>
    <row r="5777" spans="1:1" x14ac:dyDescent="0.25">
      <c r="A5777" t="s">
        <v>1932</v>
      </c>
    </row>
    <row r="5779" spans="1:1" x14ac:dyDescent="0.25">
      <c r="A5779" t="s">
        <v>1927</v>
      </c>
    </row>
    <row r="5780" spans="1:1" x14ac:dyDescent="0.25">
      <c r="A5780" t="s">
        <v>1933</v>
      </c>
    </row>
    <row r="5783" spans="1:1" x14ac:dyDescent="0.25">
      <c r="A5783" t="s">
        <v>1929</v>
      </c>
    </row>
    <row r="5784" spans="1:1" x14ac:dyDescent="0.25">
      <c r="A5784" t="s">
        <v>1934</v>
      </c>
    </row>
    <row r="5787" spans="1:1" x14ac:dyDescent="0.25">
      <c r="A5787" t="s">
        <v>1935</v>
      </c>
    </row>
    <row r="5788" spans="1:1" x14ac:dyDescent="0.25">
      <c r="A5788" t="s">
        <v>396</v>
      </c>
    </row>
    <row r="5790" spans="1:1" x14ac:dyDescent="0.25">
      <c r="A5790" t="s">
        <v>1927</v>
      </c>
    </row>
    <row r="5791" spans="1:1" x14ac:dyDescent="0.25">
      <c r="A5791" t="s">
        <v>1936</v>
      </c>
    </row>
    <row r="5794" spans="1:1" x14ac:dyDescent="0.25">
      <c r="A5794" t="s">
        <v>1929</v>
      </c>
    </row>
    <row r="5795" spans="1:1" x14ac:dyDescent="0.25">
      <c r="A5795" t="s">
        <v>1937</v>
      </c>
    </row>
    <row r="5798" spans="1:1" x14ac:dyDescent="0.25">
      <c r="A5798" t="s">
        <v>1935</v>
      </c>
    </row>
    <row r="5800" spans="1:1" x14ac:dyDescent="0.25">
      <c r="A5800" t="s">
        <v>1927</v>
      </c>
    </row>
    <row r="5801" spans="1:1" x14ac:dyDescent="0.25">
      <c r="A5801" t="s">
        <v>1938</v>
      </c>
    </row>
    <row r="5804" spans="1:1" x14ac:dyDescent="0.25">
      <c r="A5804" t="s">
        <v>1929</v>
      </c>
    </row>
    <row r="5805" spans="1:1" x14ac:dyDescent="0.25">
      <c r="A5805" t="s">
        <v>1939</v>
      </c>
    </row>
    <row r="5808" spans="1:1" x14ac:dyDescent="0.25">
      <c r="A5808" t="s">
        <v>1931</v>
      </c>
    </row>
    <row r="5809" spans="1:1" x14ac:dyDescent="0.25">
      <c r="A5809" t="s">
        <v>1940</v>
      </c>
    </row>
    <row r="5811" spans="1:1" x14ac:dyDescent="0.25">
      <c r="A5811" t="s">
        <v>1927</v>
      </c>
    </row>
    <row r="5812" spans="1:1" x14ac:dyDescent="0.25">
      <c r="A5812" t="s">
        <v>1941</v>
      </c>
    </row>
    <row r="5815" spans="1:1" x14ac:dyDescent="0.25">
      <c r="A5815" t="s">
        <v>1929</v>
      </c>
    </row>
    <row r="5816" spans="1:1" x14ac:dyDescent="0.25">
      <c r="A5816" t="s">
        <v>1942</v>
      </c>
    </row>
    <row r="5819" spans="1:1" x14ac:dyDescent="0.25">
      <c r="A5819" t="s">
        <v>1931</v>
      </c>
    </row>
    <row r="5820" spans="1:1" x14ac:dyDescent="0.25">
      <c r="A5820" t="s">
        <v>1943</v>
      </c>
    </row>
    <row r="5822" spans="1:1" x14ac:dyDescent="0.25">
      <c r="A5822" t="s">
        <v>1927</v>
      </c>
    </row>
    <row r="5823" spans="1:1" x14ac:dyDescent="0.25">
      <c r="A5823" t="s">
        <v>1944</v>
      </c>
    </row>
    <row r="5826" spans="1:1" x14ac:dyDescent="0.25">
      <c r="A5826" t="s">
        <v>1929</v>
      </c>
    </row>
    <row r="5827" spans="1:1" x14ac:dyDescent="0.25">
      <c r="A5827" t="s">
        <v>1945</v>
      </c>
    </row>
    <row r="5830" spans="1:1" x14ac:dyDescent="0.25">
      <c r="A5830" t="s">
        <v>1946</v>
      </c>
    </row>
    <row r="5832" spans="1:1" x14ac:dyDescent="0.25">
      <c r="A5832" t="s">
        <v>1927</v>
      </c>
    </row>
    <row r="5833" spans="1:1" x14ac:dyDescent="0.25">
      <c r="A5833" t="s">
        <v>1947</v>
      </c>
    </row>
    <row r="5838" spans="1:1" x14ac:dyDescent="0.25">
      <c r="A5838" t="s">
        <v>49</v>
      </c>
    </row>
    <row r="5839" spans="1:1" x14ac:dyDescent="0.25">
      <c r="A5839" t="s">
        <v>115</v>
      </c>
    </row>
    <row r="5840" spans="1:1" x14ac:dyDescent="0.25">
      <c r="A5840" t="s">
        <v>116</v>
      </c>
    </row>
    <row r="5841" spans="1:1" x14ac:dyDescent="0.25">
      <c r="A5841" t="s">
        <v>1948</v>
      </c>
    </row>
    <row r="5842" spans="1:1" x14ac:dyDescent="0.25">
      <c r="A5842" t="s">
        <v>104</v>
      </c>
    </row>
    <row r="5845" spans="1:1" x14ac:dyDescent="0.25">
      <c r="A5845" t="s">
        <v>4</v>
      </c>
    </row>
    <row r="5846" spans="1:1" x14ac:dyDescent="0.25">
      <c r="A5846" t="s">
        <v>1923</v>
      </c>
    </row>
    <row r="5848" spans="1:1" x14ac:dyDescent="0.25">
      <c r="A5848" t="s">
        <v>1949</v>
      </c>
    </row>
    <row r="5849" spans="1:1" x14ac:dyDescent="0.25">
      <c r="A5849" t="s">
        <v>1950</v>
      </c>
    </row>
    <row r="5852" spans="1:1" x14ac:dyDescent="0.25">
      <c r="A5852" t="s">
        <v>1951</v>
      </c>
    </row>
    <row r="5854" spans="1:1" x14ac:dyDescent="0.25">
      <c r="A5854" t="s">
        <v>1952</v>
      </c>
    </row>
    <row r="5855" spans="1:1" x14ac:dyDescent="0.25">
      <c r="A5855" t="s">
        <v>1953</v>
      </c>
    </row>
    <row r="5858" spans="1:1" x14ac:dyDescent="0.25">
      <c r="A5858" t="s">
        <v>1949</v>
      </c>
    </row>
    <row r="5859" spans="1:1" x14ac:dyDescent="0.25">
      <c r="A5859" t="s">
        <v>1954</v>
      </c>
    </row>
    <row r="5862" spans="1:1" x14ac:dyDescent="0.25">
      <c r="A5862" t="s">
        <v>1955</v>
      </c>
    </row>
    <row r="5863" spans="1:1" x14ac:dyDescent="0.25">
      <c r="A5863" t="s">
        <v>1932</v>
      </c>
    </row>
    <row r="5865" spans="1:1" x14ac:dyDescent="0.25">
      <c r="A5865" t="s">
        <v>1952</v>
      </c>
    </row>
    <row r="5866" spans="1:1" x14ac:dyDescent="0.25">
      <c r="A5866" t="s">
        <v>1956</v>
      </c>
    </row>
    <row r="5869" spans="1:1" x14ac:dyDescent="0.25">
      <c r="A5869" t="s">
        <v>1949</v>
      </c>
    </row>
    <row r="5870" spans="1:1" x14ac:dyDescent="0.25">
      <c r="A5870" t="s">
        <v>1957</v>
      </c>
    </row>
    <row r="5873" spans="1:1" x14ac:dyDescent="0.25">
      <c r="A5873" t="s">
        <v>1951</v>
      </c>
    </row>
    <row r="5874" spans="1:1" x14ac:dyDescent="0.25">
      <c r="A5874" t="s">
        <v>1958</v>
      </c>
    </row>
    <row r="5876" spans="1:1" x14ac:dyDescent="0.25">
      <c r="A5876" t="s">
        <v>1952</v>
      </c>
    </row>
    <row r="5877" spans="1:1" x14ac:dyDescent="0.25">
      <c r="A5877" t="s">
        <v>1959</v>
      </c>
    </row>
    <row r="5880" spans="1:1" x14ac:dyDescent="0.25">
      <c r="A5880" t="s">
        <v>1949</v>
      </c>
    </row>
    <row r="5881" spans="1:1" x14ac:dyDescent="0.25">
      <c r="A5881" t="s">
        <v>1960</v>
      </c>
    </row>
    <row r="5884" spans="1:1" x14ac:dyDescent="0.25">
      <c r="A5884" t="s">
        <v>1955</v>
      </c>
    </row>
    <row r="5885" spans="1:1" x14ac:dyDescent="0.25">
      <c r="A5885" t="s">
        <v>1932</v>
      </c>
    </row>
    <row r="5887" spans="1:1" x14ac:dyDescent="0.25">
      <c r="A5887" t="s">
        <v>1952</v>
      </c>
    </row>
    <row r="5888" spans="1:1" x14ac:dyDescent="0.25">
      <c r="A5888" t="s">
        <v>1956</v>
      </c>
    </row>
    <row r="5891" spans="1:1" x14ac:dyDescent="0.25">
      <c r="A5891" t="s">
        <v>1949</v>
      </c>
    </row>
    <row r="5892" spans="1:1" x14ac:dyDescent="0.25">
      <c r="A5892" t="s">
        <v>1961</v>
      </c>
    </row>
    <row r="5895" spans="1:1" x14ac:dyDescent="0.25">
      <c r="A5895" t="s">
        <v>1951</v>
      </c>
    </row>
    <row r="5897" spans="1:1" x14ac:dyDescent="0.25">
      <c r="A5897" t="s">
        <v>1952</v>
      </c>
    </row>
    <row r="5898" spans="1:1" x14ac:dyDescent="0.25">
      <c r="A5898" t="s">
        <v>1953</v>
      </c>
    </row>
    <row r="5901" spans="1:1" x14ac:dyDescent="0.25">
      <c r="A5901" t="s">
        <v>865</v>
      </c>
    </row>
    <row r="5902" spans="1:1" x14ac:dyDescent="0.25">
      <c r="A5902" t="s">
        <v>56</v>
      </c>
    </row>
    <row r="5903" spans="1:1" x14ac:dyDescent="0.25">
      <c r="A5903" t="s">
        <v>1962</v>
      </c>
    </row>
    <row r="5905" spans="1:1" x14ac:dyDescent="0.25">
      <c r="A5905" t="s">
        <v>1963</v>
      </c>
    </row>
    <row r="5906" spans="1:1" x14ac:dyDescent="0.25">
      <c r="A5906" t="s">
        <v>1964</v>
      </c>
    </row>
    <row r="5908" spans="1:1" x14ac:dyDescent="0.25">
      <c r="A5908" t="s">
        <v>1952</v>
      </c>
    </row>
    <row r="5909" spans="1:1" x14ac:dyDescent="0.25">
      <c r="A5909" t="s">
        <v>1965</v>
      </c>
    </row>
    <row r="5912" spans="1:1" x14ac:dyDescent="0.25">
      <c r="A5912" t="s">
        <v>1949</v>
      </c>
    </row>
    <row r="5913" spans="1:1" x14ac:dyDescent="0.25">
      <c r="A5913" t="s">
        <v>1966</v>
      </c>
    </row>
    <row r="5916" spans="1:1" x14ac:dyDescent="0.25">
      <c r="A5916" t="s">
        <v>1967</v>
      </c>
    </row>
    <row r="5918" spans="1:1" x14ac:dyDescent="0.25">
      <c r="A5918" t="s">
        <v>1952</v>
      </c>
    </row>
    <row r="5919" spans="1:1" x14ac:dyDescent="0.25">
      <c r="A5919" t="s">
        <v>1968</v>
      </c>
    </row>
    <row r="5924" spans="1:1" x14ac:dyDescent="0.25">
      <c r="A5924" t="s">
        <v>49</v>
      </c>
    </row>
    <row r="5925" spans="1:1" x14ac:dyDescent="0.25">
      <c r="A5925" t="s">
        <v>182</v>
      </c>
    </row>
    <row r="5926" spans="1:1" x14ac:dyDescent="0.25">
      <c r="A5926" t="s">
        <v>183</v>
      </c>
    </row>
    <row r="5927" spans="1:1" x14ac:dyDescent="0.25">
      <c r="A5927" t="s">
        <v>1969</v>
      </c>
    </row>
    <row r="5928" spans="1:1" x14ac:dyDescent="0.25">
      <c r="A5928" t="s">
        <v>3</v>
      </c>
    </row>
    <row r="5931" spans="1:1" x14ac:dyDescent="0.25">
      <c r="A5931" t="s">
        <v>4</v>
      </c>
    </row>
    <row r="5932" spans="1:1" x14ac:dyDescent="0.25">
      <c r="A5932" t="s">
        <v>1923</v>
      </c>
    </row>
    <row r="5934" spans="1:1" x14ac:dyDescent="0.25">
      <c r="A5934" t="s">
        <v>1970</v>
      </c>
    </row>
    <row r="5935" spans="1:1" x14ac:dyDescent="0.25">
      <c r="A5935" t="s">
        <v>1971</v>
      </c>
    </row>
    <row r="5938" spans="1:1" x14ac:dyDescent="0.25">
      <c r="A5938" t="s">
        <v>1972</v>
      </c>
    </row>
    <row r="5939" spans="1:1" x14ac:dyDescent="0.25">
      <c r="A5939" t="s">
        <v>1252</v>
      </c>
    </row>
    <row r="5941" spans="1:1" x14ac:dyDescent="0.25">
      <c r="A5941" t="s">
        <v>1973</v>
      </c>
    </row>
    <row r="5942" spans="1:1" x14ac:dyDescent="0.25">
      <c r="A5942" t="s">
        <v>1974</v>
      </c>
    </row>
    <row r="5945" spans="1:1" x14ac:dyDescent="0.25">
      <c r="A5945" t="s">
        <v>1970</v>
      </c>
    </row>
    <row r="5946" spans="1:1" x14ac:dyDescent="0.25">
      <c r="A5946" t="s">
        <v>1975</v>
      </c>
    </row>
    <row r="5949" spans="1:1" x14ac:dyDescent="0.25">
      <c r="A5949" t="s">
        <v>1976</v>
      </c>
    </row>
    <row r="5950" spans="1:1" x14ac:dyDescent="0.25">
      <c r="A5950" t="s">
        <v>139</v>
      </c>
    </row>
    <row r="5952" spans="1:1" x14ac:dyDescent="0.25">
      <c r="A5952" t="s">
        <v>1973</v>
      </c>
    </row>
    <row r="5953" spans="1:1" x14ac:dyDescent="0.25">
      <c r="A5953" t="s">
        <v>1977</v>
      </c>
    </row>
    <row r="5956" spans="1:1" x14ac:dyDescent="0.25">
      <c r="A5956" t="s">
        <v>1970</v>
      </c>
    </row>
    <row r="5957" spans="1:1" x14ac:dyDescent="0.25">
      <c r="A5957" t="s">
        <v>1978</v>
      </c>
    </row>
    <row r="5960" spans="1:1" x14ac:dyDescent="0.25">
      <c r="A5960" t="s">
        <v>1979</v>
      </c>
    </row>
    <row r="5962" spans="1:1" x14ac:dyDescent="0.25">
      <c r="A5962" t="s">
        <v>1973</v>
      </c>
    </row>
    <row r="5963" spans="1:1" x14ac:dyDescent="0.25">
      <c r="A5963" t="s">
        <v>1980</v>
      </c>
    </row>
    <row r="5966" spans="1:1" x14ac:dyDescent="0.25">
      <c r="A5966" t="s">
        <v>1981</v>
      </c>
    </row>
    <row r="5967" spans="1:1" x14ac:dyDescent="0.25">
      <c r="A5967" t="s">
        <v>1982</v>
      </c>
    </row>
    <row r="5970" spans="1:1" x14ac:dyDescent="0.25">
      <c r="A5970" t="s">
        <v>1983</v>
      </c>
    </row>
    <row r="5972" spans="1:1" x14ac:dyDescent="0.25">
      <c r="A5972" t="s">
        <v>1973</v>
      </c>
    </row>
    <row r="5973" spans="1:1" x14ac:dyDescent="0.25">
      <c r="A5973" t="s">
        <v>1984</v>
      </c>
    </row>
    <row r="5976" spans="1:1" x14ac:dyDescent="0.25">
      <c r="A5976" t="s">
        <v>1970</v>
      </c>
    </row>
    <row r="5977" spans="1:1" x14ac:dyDescent="0.25">
      <c r="A5977" t="s">
        <v>1985</v>
      </c>
    </row>
    <row r="5980" spans="1:1" x14ac:dyDescent="0.25">
      <c r="A5980" t="s">
        <v>1986</v>
      </c>
    </row>
    <row r="5981" spans="1:1" x14ac:dyDescent="0.25">
      <c r="A5981" t="s">
        <v>139</v>
      </c>
    </row>
    <row r="5983" spans="1:1" x14ac:dyDescent="0.25">
      <c r="A5983" t="s">
        <v>1973</v>
      </c>
    </row>
    <row r="5984" spans="1:1" x14ac:dyDescent="0.25">
      <c r="A5984" t="s">
        <v>1987</v>
      </c>
    </row>
    <row r="5987" spans="1:1" x14ac:dyDescent="0.25">
      <c r="A5987" t="s">
        <v>1970</v>
      </c>
    </row>
    <row r="5988" spans="1:1" x14ac:dyDescent="0.25">
      <c r="A5988" t="s">
        <v>1988</v>
      </c>
    </row>
    <row r="5991" spans="1:1" x14ac:dyDescent="0.25">
      <c r="A5991" t="s">
        <v>1972</v>
      </c>
    </row>
    <row r="5993" spans="1:1" x14ac:dyDescent="0.25">
      <c r="A5993" t="s">
        <v>1973</v>
      </c>
    </row>
    <row r="5994" spans="1:1" x14ac:dyDescent="0.25">
      <c r="A5994" t="s">
        <v>1989</v>
      </c>
    </row>
    <row r="5997" spans="1:1" x14ac:dyDescent="0.25">
      <c r="A5997" t="s">
        <v>1970</v>
      </c>
    </row>
    <row r="5998" spans="1:1" x14ac:dyDescent="0.25">
      <c r="A5998" t="s">
        <v>1990</v>
      </c>
    </row>
    <row r="6001" spans="1:1" x14ac:dyDescent="0.25">
      <c r="A6001" t="s">
        <v>1972</v>
      </c>
    </row>
    <row r="6002" spans="1:1" x14ac:dyDescent="0.25">
      <c r="A6002" t="s">
        <v>1991</v>
      </c>
    </row>
    <row r="6004" spans="1:1" x14ac:dyDescent="0.25">
      <c r="A6004" t="s">
        <v>1973</v>
      </c>
    </row>
    <row r="6005" spans="1:1" x14ac:dyDescent="0.25">
      <c r="A6005" t="s">
        <v>1992</v>
      </c>
    </row>
    <row r="6010" spans="1:1" x14ac:dyDescent="0.25">
      <c r="A6010" t="s">
        <v>151</v>
      </c>
    </row>
    <row r="6011" spans="1:1" x14ac:dyDescent="0.25">
      <c r="A6011" t="s">
        <v>101</v>
      </c>
    </row>
    <row r="6012" spans="1:1" x14ac:dyDescent="0.25">
      <c r="A6012" t="s">
        <v>102</v>
      </c>
    </row>
    <row r="6013" spans="1:1" x14ac:dyDescent="0.25">
      <c r="A6013" t="s">
        <v>1993</v>
      </c>
    </row>
    <row r="6014" spans="1:1" x14ac:dyDescent="0.25">
      <c r="A6014" t="s">
        <v>53</v>
      </c>
    </row>
    <row r="6017" spans="1:1" x14ac:dyDescent="0.25">
      <c r="A6017" t="s">
        <v>4</v>
      </c>
    </row>
    <row r="6018" spans="1:1" x14ac:dyDescent="0.25">
      <c r="A6018" t="s">
        <v>1923</v>
      </c>
    </row>
    <row r="6020" spans="1:1" x14ac:dyDescent="0.25">
      <c r="A6020" t="s">
        <v>1994</v>
      </c>
    </row>
    <row r="6021" spans="1:1" x14ac:dyDescent="0.25">
      <c r="A6021" t="s">
        <v>1995</v>
      </c>
    </row>
    <row r="6024" spans="1:1" x14ac:dyDescent="0.25">
      <c r="A6024" t="s">
        <v>1996</v>
      </c>
    </row>
    <row r="6025" spans="1:1" x14ac:dyDescent="0.25">
      <c r="A6025" t="s">
        <v>1252</v>
      </c>
    </row>
    <row r="6027" spans="1:1" x14ac:dyDescent="0.25">
      <c r="A6027" t="s">
        <v>1997</v>
      </c>
    </row>
    <row r="6028" spans="1:1" x14ac:dyDescent="0.25">
      <c r="A6028" t="s">
        <v>1998</v>
      </c>
    </row>
    <row r="6031" spans="1:1" x14ac:dyDescent="0.25">
      <c r="A6031" t="s">
        <v>347</v>
      </c>
    </row>
    <row r="6032" spans="1:1" x14ac:dyDescent="0.25">
      <c r="A6032" t="s">
        <v>56</v>
      </c>
    </row>
    <row r="6033" spans="1:1" x14ac:dyDescent="0.25">
      <c r="A6033" t="s">
        <v>1999</v>
      </c>
    </row>
    <row r="6035" spans="1:1" x14ac:dyDescent="0.25">
      <c r="A6035" t="s">
        <v>2000</v>
      </c>
    </row>
    <row r="6037" spans="1:1" x14ac:dyDescent="0.25">
      <c r="A6037" t="s">
        <v>1997</v>
      </c>
    </row>
    <row r="6038" spans="1:1" x14ac:dyDescent="0.25">
      <c r="A6038" t="s">
        <v>2001</v>
      </c>
    </row>
    <row r="6041" spans="1:1" x14ac:dyDescent="0.25">
      <c r="A6041" t="s">
        <v>1994</v>
      </c>
    </row>
    <row r="6042" spans="1:1" x14ac:dyDescent="0.25">
      <c r="A6042" t="s">
        <v>2002</v>
      </c>
    </row>
    <row r="6045" spans="1:1" x14ac:dyDescent="0.25">
      <c r="A6045" t="s">
        <v>2000</v>
      </c>
    </row>
    <row r="6047" spans="1:1" x14ac:dyDescent="0.25">
      <c r="A6047" t="s">
        <v>1997</v>
      </c>
    </row>
    <row r="6048" spans="1:1" x14ac:dyDescent="0.25">
      <c r="A6048" t="s">
        <v>2001</v>
      </c>
    </row>
    <row r="6050" spans="1:1" x14ac:dyDescent="0.25">
      <c r="A6050" t="s">
        <v>2003</v>
      </c>
    </row>
    <row r="6051" spans="1:1" x14ac:dyDescent="0.25">
      <c r="A6051" t="s">
        <v>2004</v>
      </c>
    </row>
    <row r="6052" spans="1:1" x14ac:dyDescent="0.25">
      <c r="A6052" t="s">
        <v>2005</v>
      </c>
    </row>
    <row r="6057" spans="1:1" x14ac:dyDescent="0.25">
      <c r="A6057" t="s">
        <v>464</v>
      </c>
    </row>
    <row r="6058" spans="1:1" x14ac:dyDescent="0.25">
      <c r="A6058" t="s">
        <v>364</v>
      </c>
    </row>
    <row r="6059" spans="1:1" x14ac:dyDescent="0.25">
      <c r="A6059" t="s">
        <v>1</v>
      </c>
    </row>
    <row r="6060" spans="1:1" x14ac:dyDescent="0.25">
      <c r="A6060" t="s">
        <v>2006</v>
      </c>
    </row>
    <row r="6061" spans="1:1" x14ac:dyDescent="0.25">
      <c r="A6061" t="s">
        <v>3</v>
      </c>
    </row>
    <row r="6064" spans="1:1" x14ac:dyDescent="0.25">
      <c r="A6064" t="s">
        <v>4</v>
      </c>
    </row>
    <row r="6065" spans="1:1" x14ac:dyDescent="0.25">
      <c r="A6065" t="s">
        <v>2007</v>
      </c>
    </row>
    <row r="6066" spans="1:1" x14ac:dyDescent="0.25">
      <c r="A6066" t="s">
        <v>25</v>
      </c>
    </row>
    <row r="6067" spans="1:1" x14ac:dyDescent="0.25">
      <c r="A6067" t="s">
        <v>2008</v>
      </c>
    </row>
    <row r="6068" spans="1:1" x14ac:dyDescent="0.25">
      <c r="A6068" t="s">
        <v>2009</v>
      </c>
    </row>
    <row r="6069" spans="1:1" x14ac:dyDescent="0.25">
      <c r="A6069" t="s">
        <v>2010</v>
      </c>
    </row>
    <row r="6070" spans="1:1" x14ac:dyDescent="0.25">
      <c r="A6070" t="s">
        <v>2011</v>
      </c>
    </row>
    <row r="6072" spans="1:1" x14ac:dyDescent="0.25">
      <c r="A6072" t="s">
        <v>2012</v>
      </c>
    </row>
    <row r="6073" spans="1:1" x14ac:dyDescent="0.25">
      <c r="A6073" t="s">
        <v>2013</v>
      </c>
    </row>
    <row r="6074" spans="1:1" x14ac:dyDescent="0.25">
      <c r="A6074" t="s">
        <v>2014</v>
      </c>
    </row>
    <row r="6076" spans="1:1" x14ac:dyDescent="0.25">
      <c r="A6076" t="s">
        <v>2015</v>
      </c>
    </row>
    <row r="6077" spans="1:1" x14ac:dyDescent="0.25">
      <c r="A6077" t="s">
        <v>2016</v>
      </c>
    </row>
    <row r="6079" spans="1:1" x14ac:dyDescent="0.25">
      <c r="A6079" t="s">
        <v>25</v>
      </c>
    </row>
    <row r="6080" spans="1:1" x14ac:dyDescent="0.25">
      <c r="A6080" t="s">
        <v>2008</v>
      </c>
    </row>
    <row r="6081" spans="1:1" x14ac:dyDescent="0.25">
      <c r="A6081" t="s">
        <v>2009</v>
      </c>
    </row>
    <row r="6082" spans="1:1" x14ac:dyDescent="0.25">
      <c r="A6082" t="s">
        <v>2017</v>
      </c>
    </row>
    <row r="6083" spans="1:1" x14ac:dyDescent="0.25">
      <c r="A6083" t="s">
        <v>2011</v>
      </c>
    </row>
    <row r="6085" spans="1:1" x14ac:dyDescent="0.25">
      <c r="A6085" t="s">
        <v>2018</v>
      </c>
    </row>
    <row r="6086" spans="1:1" x14ac:dyDescent="0.25">
      <c r="A6086" t="s">
        <v>2019</v>
      </c>
    </row>
    <row r="6087" spans="1:1" x14ac:dyDescent="0.25">
      <c r="A6087" t="s">
        <v>2014</v>
      </c>
    </row>
    <row r="6089" spans="1:1" x14ac:dyDescent="0.25">
      <c r="A6089" t="s">
        <v>2015</v>
      </c>
    </row>
    <row r="6090" spans="1:1" x14ac:dyDescent="0.25">
      <c r="A6090" t="s">
        <v>2020</v>
      </c>
    </row>
    <row r="6092" spans="1:1" x14ac:dyDescent="0.25">
      <c r="A6092" t="s">
        <v>25</v>
      </c>
    </row>
    <row r="6093" spans="1:1" x14ac:dyDescent="0.25">
      <c r="A6093" t="s">
        <v>2008</v>
      </c>
    </row>
    <row r="6094" spans="1:1" x14ac:dyDescent="0.25">
      <c r="A6094" t="s">
        <v>2009</v>
      </c>
    </row>
    <row r="6095" spans="1:1" x14ac:dyDescent="0.25">
      <c r="A6095" t="s">
        <v>2021</v>
      </c>
    </row>
    <row r="6096" spans="1:1" x14ac:dyDescent="0.25">
      <c r="A6096" t="s">
        <v>2011</v>
      </c>
    </row>
    <row r="6098" spans="1:1" x14ac:dyDescent="0.25">
      <c r="A6098" t="s">
        <v>2022</v>
      </c>
    </row>
    <row r="6099" spans="1:1" x14ac:dyDescent="0.25">
      <c r="A6099" t="s">
        <v>2023</v>
      </c>
    </row>
    <row r="6100" spans="1:1" x14ac:dyDescent="0.25">
      <c r="A6100" t="s">
        <v>2014</v>
      </c>
    </row>
    <row r="6102" spans="1:1" x14ac:dyDescent="0.25">
      <c r="A6102" t="s">
        <v>2015</v>
      </c>
    </row>
    <row r="6103" spans="1:1" x14ac:dyDescent="0.25">
      <c r="A6103" t="s">
        <v>2024</v>
      </c>
    </row>
    <row r="6105" spans="1:1" x14ac:dyDescent="0.25">
      <c r="A6105" t="s">
        <v>25</v>
      </c>
    </row>
    <row r="6106" spans="1:1" x14ac:dyDescent="0.25">
      <c r="A6106" t="s">
        <v>2008</v>
      </c>
    </row>
    <row r="6107" spans="1:1" x14ac:dyDescent="0.25">
      <c r="A6107" t="s">
        <v>2009</v>
      </c>
    </row>
    <row r="6108" spans="1:1" x14ac:dyDescent="0.25">
      <c r="A6108" t="s">
        <v>2025</v>
      </c>
    </row>
    <row r="6109" spans="1:1" x14ac:dyDescent="0.25">
      <c r="A6109" t="s">
        <v>2011</v>
      </c>
    </row>
    <row r="6111" spans="1:1" x14ac:dyDescent="0.25">
      <c r="A6111" t="s">
        <v>2026</v>
      </c>
    </row>
    <row r="6112" spans="1:1" x14ac:dyDescent="0.25">
      <c r="A6112" t="s">
        <v>2027</v>
      </c>
    </row>
    <row r="6113" spans="1:1" x14ac:dyDescent="0.25">
      <c r="A6113" t="s">
        <v>2028</v>
      </c>
    </row>
    <row r="6114" spans="1:1" x14ac:dyDescent="0.25">
      <c r="A6114" t="s">
        <v>2029</v>
      </c>
    </row>
    <row r="6116" spans="1:1" x14ac:dyDescent="0.25">
      <c r="A6116" t="s">
        <v>2015</v>
      </c>
    </row>
    <row r="6117" spans="1:1" x14ac:dyDescent="0.25">
      <c r="A6117" t="s">
        <v>2030</v>
      </c>
    </row>
    <row r="6119" spans="1:1" x14ac:dyDescent="0.25">
      <c r="A6119" t="s">
        <v>25</v>
      </c>
    </row>
    <row r="6120" spans="1:1" x14ac:dyDescent="0.25">
      <c r="A6120" t="s">
        <v>2008</v>
      </c>
    </row>
    <row r="6121" spans="1:1" x14ac:dyDescent="0.25">
      <c r="A6121" t="s">
        <v>2009</v>
      </c>
    </row>
    <row r="6122" spans="1:1" x14ac:dyDescent="0.25">
      <c r="A6122" t="s">
        <v>2031</v>
      </c>
    </row>
    <row r="6123" spans="1:1" x14ac:dyDescent="0.25">
      <c r="A6123" t="s">
        <v>2011</v>
      </c>
    </row>
    <row r="6125" spans="1:1" x14ac:dyDescent="0.25">
      <c r="A6125" t="s">
        <v>2032</v>
      </c>
    </row>
    <row r="6126" spans="1:1" x14ac:dyDescent="0.25">
      <c r="A6126" t="s">
        <v>2033</v>
      </c>
    </row>
    <row r="6127" spans="1:1" x14ac:dyDescent="0.25">
      <c r="A6127" t="s">
        <v>2014</v>
      </c>
    </row>
    <row r="6129" spans="1:1" x14ac:dyDescent="0.25">
      <c r="A6129" t="s">
        <v>2015</v>
      </c>
    </row>
    <row r="6130" spans="1:1" x14ac:dyDescent="0.25">
      <c r="A6130" t="s">
        <v>2034</v>
      </c>
    </row>
    <row r="6132" spans="1:1" x14ac:dyDescent="0.25">
      <c r="A6132" t="s">
        <v>25</v>
      </c>
    </row>
    <row r="6133" spans="1:1" x14ac:dyDescent="0.25">
      <c r="A6133" t="s">
        <v>2035</v>
      </c>
    </row>
    <row r="6134" spans="1:1" x14ac:dyDescent="0.25">
      <c r="A6134" t="s">
        <v>2036</v>
      </c>
    </row>
    <row r="6135" spans="1:1" x14ac:dyDescent="0.25">
      <c r="A6135" t="s">
        <v>2037</v>
      </c>
    </row>
    <row r="6136" spans="1:1" x14ac:dyDescent="0.25">
      <c r="A6136" t="s">
        <v>2011</v>
      </c>
    </row>
    <row r="6138" spans="1:1" x14ac:dyDescent="0.25">
      <c r="A6138" t="s">
        <v>2038</v>
      </c>
    </row>
    <row r="6139" spans="1:1" x14ac:dyDescent="0.25">
      <c r="A6139" t="s">
        <v>2039</v>
      </c>
    </row>
    <row r="6141" spans="1:1" x14ac:dyDescent="0.25">
      <c r="A6141" t="s">
        <v>2015</v>
      </c>
    </row>
    <row r="6142" spans="1:1" x14ac:dyDescent="0.25">
      <c r="A6142" t="s">
        <v>2040</v>
      </c>
    </row>
    <row r="6144" spans="1:1" x14ac:dyDescent="0.25">
      <c r="A6144" t="s">
        <v>1603</v>
      </c>
    </row>
    <row r="6145" spans="1:1" x14ac:dyDescent="0.25">
      <c r="A6145" t="s">
        <v>2015</v>
      </c>
    </row>
    <row r="6146" spans="1:1" x14ac:dyDescent="0.25">
      <c r="A6146" t="s">
        <v>2041</v>
      </c>
    </row>
    <row r="6151" spans="1:1" x14ac:dyDescent="0.25">
      <c r="A6151" t="s">
        <v>302</v>
      </c>
    </row>
    <row r="6152" spans="1:1" x14ac:dyDescent="0.25">
      <c r="A6152" t="s">
        <v>478</v>
      </c>
    </row>
    <row r="6153" spans="1:1" x14ac:dyDescent="0.25">
      <c r="A6153" t="s">
        <v>116</v>
      </c>
    </row>
    <row r="6154" spans="1:1" x14ac:dyDescent="0.25">
      <c r="A6154" t="s">
        <v>2042</v>
      </c>
    </row>
    <row r="6155" spans="1:1" x14ac:dyDescent="0.25">
      <c r="A6155" t="s">
        <v>66</v>
      </c>
    </row>
    <row r="6158" spans="1:1" x14ac:dyDescent="0.25">
      <c r="A6158" t="s">
        <v>4</v>
      </c>
    </row>
    <row r="6159" spans="1:1" x14ac:dyDescent="0.25">
      <c r="A6159" t="s">
        <v>2043</v>
      </c>
    </row>
    <row r="6161" spans="1:1" x14ac:dyDescent="0.25">
      <c r="A6161" t="s">
        <v>304</v>
      </c>
    </row>
    <row r="6162" spans="1:1" x14ac:dyDescent="0.25">
      <c r="A6162" t="s">
        <v>56</v>
      </c>
    </row>
    <row r="6163" spans="1:1" x14ac:dyDescent="0.25">
      <c r="A6163" t="s">
        <v>2044</v>
      </c>
    </row>
    <row r="6165" spans="1:1" x14ac:dyDescent="0.25">
      <c r="A6165" t="s">
        <v>2045</v>
      </c>
    </row>
    <row r="6167" spans="1:1" x14ac:dyDescent="0.25">
      <c r="A6167" t="s">
        <v>2046</v>
      </c>
    </row>
    <row r="6168" spans="1:1" x14ac:dyDescent="0.25">
      <c r="A6168" t="s">
        <v>2047</v>
      </c>
    </row>
    <row r="6171" spans="1:1" x14ac:dyDescent="0.25">
      <c r="A6171" t="s">
        <v>488</v>
      </c>
    </row>
    <row r="6172" spans="1:1" x14ac:dyDescent="0.25">
      <c r="A6172" t="s">
        <v>2048</v>
      </c>
    </row>
    <row r="6175" spans="1:1" x14ac:dyDescent="0.25">
      <c r="A6175" t="s">
        <v>2049</v>
      </c>
    </row>
    <row r="6176" spans="1:1" x14ac:dyDescent="0.25">
      <c r="A6176" t="s">
        <v>2050</v>
      </c>
    </row>
    <row r="6177" spans="1:1" x14ac:dyDescent="0.25">
      <c r="A6177" t="s">
        <v>2051</v>
      </c>
    </row>
    <row r="6178" spans="1:1" x14ac:dyDescent="0.25">
      <c r="A6178" t="s">
        <v>2052</v>
      </c>
    </row>
    <row r="6180" spans="1:1" x14ac:dyDescent="0.25">
      <c r="A6180" t="s">
        <v>2046</v>
      </c>
    </row>
    <row r="6181" spans="1:1" x14ac:dyDescent="0.25">
      <c r="A6181" t="s">
        <v>2053</v>
      </c>
    </row>
    <row r="6184" spans="1:1" x14ac:dyDescent="0.25">
      <c r="A6184" t="s">
        <v>304</v>
      </c>
    </row>
    <row r="6185" spans="1:1" x14ac:dyDescent="0.25">
      <c r="A6185" t="s">
        <v>56</v>
      </c>
    </row>
    <row r="6186" spans="1:1" x14ac:dyDescent="0.25">
      <c r="A6186" t="s">
        <v>2054</v>
      </c>
    </row>
    <row r="6188" spans="1:1" x14ac:dyDescent="0.25">
      <c r="A6188" t="s">
        <v>2055</v>
      </c>
    </row>
    <row r="6189" spans="1:1" x14ac:dyDescent="0.25">
      <c r="A6189" t="s">
        <v>2050</v>
      </c>
    </row>
    <row r="6190" spans="1:1" x14ac:dyDescent="0.25">
      <c r="A6190" t="s">
        <v>2056</v>
      </c>
    </row>
    <row r="6191" spans="1:1" x14ac:dyDescent="0.25">
      <c r="A6191" t="s">
        <v>2052</v>
      </c>
    </row>
    <row r="6193" spans="1:1" x14ac:dyDescent="0.25">
      <c r="A6193" t="s">
        <v>2046</v>
      </c>
    </row>
    <row r="6194" spans="1:1" x14ac:dyDescent="0.25">
      <c r="A6194" t="s">
        <v>2057</v>
      </c>
    </row>
    <row r="6197" spans="1:1" x14ac:dyDescent="0.25">
      <c r="A6197" t="s">
        <v>304</v>
      </c>
    </row>
    <row r="6198" spans="1:1" x14ac:dyDescent="0.25">
      <c r="A6198" t="s">
        <v>56</v>
      </c>
    </row>
    <row r="6199" spans="1:1" x14ac:dyDescent="0.25">
      <c r="A6199" t="s">
        <v>2058</v>
      </c>
    </row>
    <row r="6201" spans="1:1" x14ac:dyDescent="0.25">
      <c r="A6201" t="s">
        <v>2059</v>
      </c>
    </row>
    <row r="6202" spans="1:1" x14ac:dyDescent="0.25">
      <c r="A6202" t="s">
        <v>2060</v>
      </c>
    </row>
    <row r="6203" spans="1:1" x14ac:dyDescent="0.25">
      <c r="A6203" t="s">
        <v>1741</v>
      </c>
    </row>
    <row r="6205" spans="1:1" x14ac:dyDescent="0.25">
      <c r="A6205" t="s">
        <v>2046</v>
      </c>
    </row>
    <row r="6206" spans="1:1" x14ac:dyDescent="0.25">
      <c r="A6206" t="s">
        <v>2061</v>
      </c>
    </row>
    <row r="6209" spans="1:1" x14ac:dyDescent="0.25">
      <c r="A6209" t="s">
        <v>488</v>
      </c>
    </row>
    <row r="6210" spans="1:1" x14ac:dyDescent="0.25">
      <c r="A6210" t="s">
        <v>2062</v>
      </c>
    </row>
    <row r="6213" spans="1:1" x14ac:dyDescent="0.25">
      <c r="A6213" t="s">
        <v>2063</v>
      </c>
    </row>
    <row r="6214" spans="1:1" x14ac:dyDescent="0.25">
      <c r="A6214" t="s">
        <v>2064</v>
      </c>
    </row>
    <row r="6215" spans="1:1" x14ac:dyDescent="0.25">
      <c r="A6215" t="s">
        <v>2065</v>
      </c>
    </row>
    <row r="6217" spans="1:1" x14ac:dyDescent="0.25">
      <c r="A6217" t="s">
        <v>2046</v>
      </c>
    </row>
    <row r="6218" spans="1:1" x14ac:dyDescent="0.25">
      <c r="A6218" t="s">
        <v>2066</v>
      </c>
    </row>
    <row r="6221" spans="1:1" x14ac:dyDescent="0.25">
      <c r="A6221" t="s">
        <v>488</v>
      </c>
    </row>
    <row r="6222" spans="1:1" x14ac:dyDescent="0.25">
      <c r="A6222" t="s">
        <v>2067</v>
      </c>
    </row>
    <row r="6225" spans="1:1" x14ac:dyDescent="0.25">
      <c r="A6225" t="s">
        <v>2068</v>
      </c>
    </row>
    <row r="6226" spans="1:1" x14ac:dyDescent="0.25">
      <c r="A6226" t="s">
        <v>2069</v>
      </c>
    </row>
    <row r="6227" spans="1:1" x14ac:dyDescent="0.25">
      <c r="A6227" t="s">
        <v>1741</v>
      </c>
    </row>
    <row r="6229" spans="1:1" x14ac:dyDescent="0.25">
      <c r="A6229" t="s">
        <v>2046</v>
      </c>
    </row>
    <row r="6230" spans="1:1" x14ac:dyDescent="0.25">
      <c r="A6230" t="s">
        <v>2070</v>
      </c>
    </row>
    <row r="6235" spans="1:1" x14ac:dyDescent="0.25">
      <c r="A6235" t="s">
        <v>302</v>
      </c>
    </row>
    <row r="6236" spans="1:1" x14ac:dyDescent="0.25">
      <c r="A6236" t="s">
        <v>478</v>
      </c>
    </row>
    <row r="6237" spans="1:1" x14ac:dyDescent="0.25">
      <c r="A6237" t="s">
        <v>116</v>
      </c>
    </row>
    <row r="6238" spans="1:1" x14ac:dyDescent="0.25">
      <c r="A6238" t="s">
        <v>2071</v>
      </c>
    </row>
    <row r="6239" spans="1:1" x14ac:dyDescent="0.25">
      <c r="A6239" t="s">
        <v>66</v>
      </c>
    </row>
    <row r="6242" spans="1:1" x14ac:dyDescent="0.25">
      <c r="A6242" t="s">
        <v>4</v>
      </c>
    </row>
    <row r="6243" spans="1:1" x14ac:dyDescent="0.25">
      <c r="A6243" t="s">
        <v>2043</v>
      </c>
    </row>
    <row r="6245" spans="1:1" x14ac:dyDescent="0.25">
      <c r="A6245" t="s">
        <v>2072</v>
      </c>
    </row>
    <row r="6246" spans="1:1" x14ac:dyDescent="0.25">
      <c r="A6246" t="s">
        <v>2073</v>
      </c>
    </row>
    <row r="6249" spans="1:1" x14ac:dyDescent="0.25">
      <c r="A6249" t="s">
        <v>2074</v>
      </c>
    </row>
    <row r="6250" spans="1:1" x14ac:dyDescent="0.25">
      <c r="A6250" t="s">
        <v>2075</v>
      </c>
    </row>
    <row r="6251" spans="1:1" x14ac:dyDescent="0.25">
      <c r="A6251" t="s">
        <v>2051</v>
      </c>
    </row>
    <row r="6252" spans="1:1" x14ac:dyDescent="0.25">
      <c r="A6252" t="s">
        <v>2076</v>
      </c>
    </row>
    <row r="6254" spans="1:1" x14ac:dyDescent="0.25">
      <c r="A6254" t="s">
        <v>2077</v>
      </c>
    </row>
    <row r="6255" spans="1:1" x14ac:dyDescent="0.25">
      <c r="A6255" t="s">
        <v>2078</v>
      </c>
    </row>
    <row r="6258" spans="1:1" x14ac:dyDescent="0.25">
      <c r="A6258" t="s">
        <v>488</v>
      </c>
    </row>
    <row r="6259" spans="1:1" x14ac:dyDescent="0.25">
      <c r="A6259" t="s">
        <v>2079</v>
      </c>
    </row>
    <row r="6262" spans="1:1" x14ac:dyDescent="0.25">
      <c r="A6262" t="s">
        <v>2080</v>
      </c>
    </row>
    <row r="6263" spans="1:1" x14ac:dyDescent="0.25">
      <c r="A6263" t="s">
        <v>2081</v>
      </c>
    </row>
    <row r="6264" spans="1:1" x14ac:dyDescent="0.25">
      <c r="A6264" t="s">
        <v>1741</v>
      </c>
    </row>
    <row r="6266" spans="1:1" x14ac:dyDescent="0.25">
      <c r="A6266" t="s">
        <v>2077</v>
      </c>
    </row>
    <row r="6267" spans="1:1" x14ac:dyDescent="0.25">
      <c r="A6267" t="s">
        <v>2082</v>
      </c>
    </row>
    <row r="6270" spans="1:1" x14ac:dyDescent="0.25">
      <c r="A6270" t="s">
        <v>304</v>
      </c>
    </row>
    <row r="6271" spans="1:1" x14ac:dyDescent="0.25">
      <c r="A6271" t="s">
        <v>56</v>
      </c>
    </row>
    <row r="6272" spans="1:1" x14ac:dyDescent="0.25">
      <c r="A6272" t="s">
        <v>2083</v>
      </c>
    </row>
    <row r="6274" spans="1:1" x14ac:dyDescent="0.25">
      <c r="A6274" t="s">
        <v>2084</v>
      </c>
    </row>
    <row r="6275" spans="1:1" x14ac:dyDescent="0.25">
      <c r="A6275" t="s">
        <v>2085</v>
      </c>
    </row>
    <row r="6276" spans="1:1" x14ac:dyDescent="0.25">
      <c r="A6276" t="s">
        <v>2086</v>
      </c>
    </row>
    <row r="6278" spans="1:1" x14ac:dyDescent="0.25">
      <c r="A6278" t="s">
        <v>2077</v>
      </c>
    </row>
    <row r="6279" spans="1:1" x14ac:dyDescent="0.25">
      <c r="A6279" t="s">
        <v>2087</v>
      </c>
    </row>
    <row r="6281" spans="1:1" x14ac:dyDescent="0.25">
      <c r="A6281" t="s">
        <v>25</v>
      </c>
    </row>
    <row r="6282" spans="1:1" x14ac:dyDescent="0.25">
      <c r="A6282" t="s">
        <v>522</v>
      </c>
    </row>
    <row r="6283" spans="1:1" x14ac:dyDescent="0.25">
      <c r="A6283" t="s">
        <v>2088</v>
      </c>
    </row>
    <row r="6284" spans="1:1" x14ac:dyDescent="0.25">
      <c r="A6284" t="s">
        <v>2089</v>
      </c>
    </row>
    <row r="6285" spans="1:1" x14ac:dyDescent="0.25">
      <c r="A6285" t="s">
        <v>41</v>
      </c>
    </row>
    <row r="6287" spans="1:1" x14ac:dyDescent="0.25">
      <c r="A6287" t="s">
        <v>2090</v>
      </c>
    </row>
    <row r="6288" spans="1:1" x14ac:dyDescent="0.25">
      <c r="A6288" t="s">
        <v>2091</v>
      </c>
    </row>
    <row r="6289" spans="1:1" x14ac:dyDescent="0.25">
      <c r="A6289" t="s">
        <v>1741</v>
      </c>
    </row>
    <row r="6291" spans="1:1" x14ac:dyDescent="0.25">
      <c r="A6291" t="s">
        <v>2077</v>
      </c>
    </row>
    <row r="6292" spans="1:1" x14ac:dyDescent="0.25">
      <c r="A6292" t="s">
        <v>2092</v>
      </c>
    </row>
    <row r="6294" spans="1:1" x14ac:dyDescent="0.25">
      <c r="A6294" t="s">
        <v>25</v>
      </c>
    </row>
    <row r="6295" spans="1:1" x14ac:dyDescent="0.25">
      <c r="A6295" t="s">
        <v>2035</v>
      </c>
    </row>
    <row r="6296" spans="1:1" x14ac:dyDescent="0.25">
      <c r="A6296" t="s">
        <v>2093</v>
      </c>
    </row>
    <row r="6297" spans="1:1" x14ac:dyDescent="0.25">
      <c r="A6297" t="s">
        <v>2094</v>
      </c>
    </row>
    <row r="6298" spans="1:1" x14ac:dyDescent="0.25">
      <c r="A6298" t="e">
        <f>-B</f>
        <v>#NAME?</v>
      </c>
    </row>
    <row r="6300" spans="1:1" x14ac:dyDescent="0.25">
      <c r="A6300" t="s">
        <v>2095</v>
      </c>
    </row>
    <row r="6301" spans="1:1" x14ac:dyDescent="0.25">
      <c r="A6301" t="s">
        <v>2096</v>
      </c>
    </row>
    <row r="6303" spans="1:1" x14ac:dyDescent="0.25">
      <c r="A6303" t="s">
        <v>2077</v>
      </c>
    </row>
    <row r="6304" spans="1:1" x14ac:dyDescent="0.25">
      <c r="A6304" t="s">
        <v>2097</v>
      </c>
    </row>
    <row r="6307" spans="1:1" x14ac:dyDescent="0.25">
      <c r="A6307" t="s">
        <v>488</v>
      </c>
    </row>
    <row r="6308" spans="1:1" x14ac:dyDescent="0.25">
      <c r="A6308" t="s">
        <v>2098</v>
      </c>
    </row>
    <row r="6311" spans="1:1" x14ac:dyDescent="0.25">
      <c r="A6311" t="s">
        <v>2099</v>
      </c>
    </row>
    <row r="6312" spans="1:1" x14ac:dyDescent="0.25">
      <c r="A6312" t="s">
        <v>2100</v>
      </c>
    </row>
    <row r="6313" spans="1:1" x14ac:dyDescent="0.25">
      <c r="A6313" t="s">
        <v>2101</v>
      </c>
    </row>
    <row r="6315" spans="1:1" x14ac:dyDescent="0.25">
      <c r="A6315" t="s">
        <v>2077</v>
      </c>
    </row>
    <row r="6316" spans="1:1" x14ac:dyDescent="0.25">
      <c r="A6316" t="s">
        <v>2102</v>
      </c>
    </row>
    <row r="6321" spans="1:1" x14ac:dyDescent="0.25">
      <c r="A6321" t="s">
        <v>302</v>
      </c>
    </row>
    <row r="6322" spans="1:1" x14ac:dyDescent="0.25">
      <c r="A6322" t="s">
        <v>182</v>
      </c>
    </row>
    <row r="6323" spans="1:1" x14ac:dyDescent="0.25">
      <c r="A6323" t="s">
        <v>183</v>
      </c>
    </row>
    <row r="6324" spans="1:1" x14ac:dyDescent="0.25">
      <c r="A6324" t="s">
        <v>2103</v>
      </c>
    </row>
    <row r="6325" spans="1:1" x14ac:dyDescent="0.25">
      <c r="A6325" t="s">
        <v>3</v>
      </c>
    </row>
    <row r="6328" spans="1:1" x14ac:dyDescent="0.25">
      <c r="A6328" t="s">
        <v>4</v>
      </c>
    </row>
    <row r="6329" spans="1:1" x14ac:dyDescent="0.25">
      <c r="A6329" t="s">
        <v>2043</v>
      </c>
    </row>
    <row r="6331" spans="1:1" x14ac:dyDescent="0.25">
      <c r="A6331" t="s">
        <v>347</v>
      </c>
    </row>
    <row r="6332" spans="1:1" x14ac:dyDescent="0.25">
      <c r="A6332" t="s">
        <v>56</v>
      </c>
    </row>
    <row r="6333" spans="1:1" x14ac:dyDescent="0.25">
      <c r="A6333" t="s">
        <v>2104</v>
      </c>
    </row>
    <row r="6335" spans="1:1" x14ac:dyDescent="0.25">
      <c r="A6335" t="s">
        <v>2105</v>
      </c>
    </row>
    <row r="6336" spans="1:1" x14ac:dyDescent="0.25">
      <c r="A6336" t="s">
        <v>2106</v>
      </c>
    </row>
    <row r="6337" spans="1:1" x14ac:dyDescent="0.25">
      <c r="A6337" t="s">
        <v>2107</v>
      </c>
    </row>
    <row r="6339" spans="1:1" x14ac:dyDescent="0.25">
      <c r="A6339" t="s">
        <v>975</v>
      </c>
    </row>
    <row r="6340" spans="1:1" x14ac:dyDescent="0.25">
      <c r="A6340" t="s">
        <v>2108</v>
      </c>
    </row>
    <row r="6342" spans="1:1" x14ac:dyDescent="0.25">
      <c r="A6342" t="s">
        <v>2109</v>
      </c>
    </row>
    <row r="6343" spans="1:1" x14ac:dyDescent="0.25">
      <c r="A6343" t="s">
        <v>2110</v>
      </c>
    </row>
    <row r="6344" spans="1:1" x14ac:dyDescent="0.25">
      <c r="A6344" t="s">
        <v>2111</v>
      </c>
    </row>
    <row r="6349" spans="1:1" x14ac:dyDescent="0.25">
      <c r="A6349" t="s">
        <v>464</v>
      </c>
    </row>
    <row r="6350" spans="1:1" x14ac:dyDescent="0.25">
      <c r="A6350" t="s">
        <v>1797</v>
      </c>
    </row>
    <row r="6351" spans="1:1" x14ac:dyDescent="0.25">
      <c r="A6351" t="s">
        <v>1798</v>
      </c>
    </row>
    <row r="6352" spans="1:1" x14ac:dyDescent="0.25">
      <c r="A6352" t="s">
        <v>2112</v>
      </c>
    </row>
    <row r="6353" spans="1:1" x14ac:dyDescent="0.25">
      <c r="A6353" t="s">
        <v>23</v>
      </c>
    </row>
    <row r="6356" spans="1:1" x14ac:dyDescent="0.25">
      <c r="A6356" t="s">
        <v>4</v>
      </c>
    </row>
    <row r="6357" spans="1:1" x14ac:dyDescent="0.25">
      <c r="A6357" t="s">
        <v>2113</v>
      </c>
    </row>
    <row r="6358" spans="1:1" x14ac:dyDescent="0.25">
      <c r="A6358" t="s">
        <v>25</v>
      </c>
    </row>
    <row r="6359" spans="1:1" x14ac:dyDescent="0.25">
      <c r="A6359" t="s">
        <v>2035</v>
      </c>
    </row>
    <row r="6360" spans="1:1" x14ac:dyDescent="0.25">
      <c r="A6360" t="s">
        <v>2114</v>
      </c>
    </row>
    <row r="6361" spans="1:1" x14ac:dyDescent="0.25">
      <c r="A6361" t="s">
        <v>2115</v>
      </c>
    </row>
    <row r="6362" spans="1:1" x14ac:dyDescent="0.25">
      <c r="A6362" t="s">
        <v>2011</v>
      </c>
    </row>
    <row r="6364" spans="1:1" x14ac:dyDescent="0.25">
      <c r="A6364" t="s">
        <v>2116</v>
      </c>
    </row>
    <row r="6365" spans="1:1" x14ac:dyDescent="0.25">
      <c r="A6365" t="s">
        <v>2064</v>
      </c>
    </row>
    <row r="6366" spans="1:1" x14ac:dyDescent="0.25">
      <c r="A6366" t="s">
        <v>2014</v>
      </c>
    </row>
    <row r="6368" spans="1:1" x14ac:dyDescent="0.25">
      <c r="A6368" t="s">
        <v>2117</v>
      </c>
    </row>
    <row r="6369" spans="1:1" x14ac:dyDescent="0.25">
      <c r="A6369" t="s">
        <v>2118</v>
      </c>
    </row>
    <row r="6372" spans="1:1" x14ac:dyDescent="0.25">
      <c r="A6372" t="s">
        <v>2119</v>
      </c>
    </row>
    <row r="6373" spans="1:1" x14ac:dyDescent="0.25">
      <c r="A6373" t="s">
        <v>2120</v>
      </c>
    </row>
    <row r="6376" spans="1:1" x14ac:dyDescent="0.25">
      <c r="A6376" t="s">
        <v>2121</v>
      </c>
    </row>
    <row r="6377" spans="1:1" x14ac:dyDescent="0.25">
      <c r="A6377" t="s">
        <v>2122</v>
      </c>
    </row>
    <row r="6379" spans="1:1" x14ac:dyDescent="0.25">
      <c r="A6379" t="s">
        <v>2117</v>
      </c>
    </row>
    <row r="6380" spans="1:1" x14ac:dyDescent="0.25">
      <c r="A6380" t="s">
        <v>2123</v>
      </c>
    </row>
    <row r="6383" spans="1:1" x14ac:dyDescent="0.25">
      <c r="A6383" t="s">
        <v>2119</v>
      </c>
    </row>
    <row r="6384" spans="1:1" x14ac:dyDescent="0.25">
      <c r="A6384" t="s">
        <v>2124</v>
      </c>
    </row>
    <row r="6387" spans="1:1" x14ac:dyDescent="0.25">
      <c r="A6387" t="s">
        <v>2125</v>
      </c>
    </row>
    <row r="6389" spans="1:1" x14ac:dyDescent="0.25">
      <c r="A6389" t="s">
        <v>2117</v>
      </c>
    </row>
    <row r="6390" spans="1:1" x14ac:dyDescent="0.25">
      <c r="A6390" t="s">
        <v>2126</v>
      </c>
    </row>
    <row r="6393" spans="1:1" x14ac:dyDescent="0.25">
      <c r="A6393" t="s">
        <v>304</v>
      </c>
    </row>
    <row r="6394" spans="1:1" x14ac:dyDescent="0.25">
      <c r="A6394" t="s">
        <v>56</v>
      </c>
    </row>
    <row r="6395" spans="1:1" x14ac:dyDescent="0.25">
      <c r="A6395" t="s">
        <v>2127</v>
      </c>
    </row>
    <row r="6397" spans="1:1" x14ac:dyDescent="0.25">
      <c r="A6397" t="s">
        <v>2128</v>
      </c>
    </row>
    <row r="6398" spans="1:1" x14ac:dyDescent="0.25">
      <c r="A6398" t="s">
        <v>2129</v>
      </c>
    </row>
    <row r="6400" spans="1:1" x14ac:dyDescent="0.25">
      <c r="A6400" t="s">
        <v>2117</v>
      </c>
    </row>
    <row r="6401" spans="1:1" x14ac:dyDescent="0.25">
      <c r="A6401" t="s">
        <v>2130</v>
      </c>
    </row>
    <row r="6403" spans="1:1" x14ac:dyDescent="0.25">
      <c r="A6403" t="s">
        <v>25</v>
      </c>
    </row>
    <row r="6404" spans="1:1" x14ac:dyDescent="0.25">
      <c r="A6404" t="s">
        <v>2131</v>
      </c>
    </row>
    <row r="6405" spans="1:1" x14ac:dyDescent="0.25">
      <c r="A6405" t="s">
        <v>2132</v>
      </c>
    </row>
    <row r="6406" spans="1:1" x14ac:dyDescent="0.25">
      <c r="A6406" t="s">
        <v>2133</v>
      </c>
    </row>
    <row r="6407" spans="1:1" x14ac:dyDescent="0.25">
      <c r="A6407" t="s">
        <v>2011</v>
      </c>
    </row>
    <row r="6409" spans="1:1" x14ac:dyDescent="0.25">
      <c r="A6409" t="s">
        <v>2134</v>
      </c>
    </row>
    <row r="6410" spans="1:1" x14ac:dyDescent="0.25">
      <c r="A6410" t="s">
        <v>2014</v>
      </c>
    </row>
    <row r="6412" spans="1:1" x14ac:dyDescent="0.25">
      <c r="A6412" t="s">
        <v>2117</v>
      </c>
    </row>
    <row r="6413" spans="1:1" x14ac:dyDescent="0.25">
      <c r="A6413" t="s">
        <v>2135</v>
      </c>
    </row>
    <row r="6415" spans="1:1" x14ac:dyDescent="0.25">
      <c r="A6415" t="s">
        <v>217</v>
      </c>
    </row>
    <row r="6416" spans="1:1" x14ac:dyDescent="0.25">
      <c r="A6416" t="s">
        <v>2117</v>
      </c>
    </row>
    <row r="6417" spans="1:1" x14ac:dyDescent="0.25">
      <c r="A6417" t="s">
        <v>2136</v>
      </c>
    </row>
    <row r="6422" spans="1:1" x14ac:dyDescent="0.25">
      <c r="A6422" t="s">
        <v>302</v>
      </c>
    </row>
    <row r="6423" spans="1:1" x14ac:dyDescent="0.25">
      <c r="A6423" t="s">
        <v>364</v>
      </c>
    </row>
    <row r="6424" spans="1:1" x14ac:dyDescent="0.25">
      <c r="A6424" t="s">
        <v>1</v>
      </c>
    </row>
    <row r="6425" spans="1:1" x14ac:dyDescent="0.25">
      <c r="A6425" t="s">
        <v>2137</v>
      </c>
    </row>
    <row r="6426" spans="1:1" x14ac:dyDescent="0.25">
      <c r="A6426" t="s">
        <v>118</v>
      </c>
    </row>
    <row r="6429" spans="1:1" x14ac:dyDescent="0.25">
      <c r="A6429" t="s">
        <v>4</v>
      </c>
    </row>
    <row r="6430" spans="1:1" x14ac:dyDescent="0.25">
      <c r="A6430" t="s">
        <v>2138</v>
      </c>
    </row>
    <row r="6431" spans="1:1" x14ac:dyDescent="0.25">
      <c r="A6431" t="s">
        <v>25</v>
      </c>
    </row>
    <row r="6432" spans="1:1" x14ac:dyDescent="0.25">
      <c r="A6432" t="s">
        <v>2008</v>
      </c>
    </row>
    <row r="6433" spans="1:1" x14ac:dyDescent="0.25">
      <c r="A6433" t="s">
        <v>2139</v>
      </c>
    </row>
    <row r="6434" spans="1:1" x14ac:dyDescent="0.25">
      <c r="A6434" t="s">
        <v>2140</v>
      </c>
    </row>
    <row r="6435" spans="1:1" x14ac:dyDescent="0.25">
      <c r="A6435" t="s">
        <v>2141</v>
      </c>
    </row>
    <row r="6437" spans="1:1" x14ac:dyDescent="0.25">
      <c r="A6437" t="s">
        <v>2142</v>
      </c>
    </row>
    <row r="6438" spans="1:1" x14ac:dyDescent="0.25">
      <c r="A6438" t="s">
        <v>2143</v>
      </c>
    </row>
    <row r="6440" spans="1:1" x14ac:dyDescent="0.25">
      <c r="A6440" t="s">
        <v>2015</v>
      </c>
    </row>
    <row r="6441" spans="1:1" x14ac:dyDescent="0.25">
      <c r="A6441" t="s">
        <v>2144</v>
      </c>
    </row>
    <row r="6443" spans="1:1" x14ac:dyDescent="0.25">
      <c r="A6443" t="s">
        <v>25</v>
      </c>
    </row>
    <row r="6444" spans="1:1" x14ac:dyDescent="0.25">
      <c r="A6444" t="s">
        <v>2008</v>
      </c>
    </row>
    <row r="6445" spans="1:1" x14ac:dyDescent="0.25">
      <c r="A6445" t="s">
        <v>2139</v>
      </c>
    </row>
    <row r="6446" spans="1:1" x14ac:dyDescent="0.25">
      <c r="A6446" t="s">
        <v>2145</v>
      </c>
    </row>
    <row r="6447" spans="1:1" x14ac:dyDescent="0.25">
      <c r="A6447" t="s">
        <v>2141</v>
      </c>
    </row>
    <row r="6449" spans="1:1" x14ac:dyDescent="0.25">
      <c r="A6449" t="s">
        <v>2146</v>
      </c>
    </row>
    <row r="6450" spans="1:1" x14ac:dyDescent="0.25">
      <c r="A6450" t="s">
        <v>2143</v>
      </c>
    </row>
    <row r="6451" spans="1:1" x14ac:dyDescent="0.25">
      <c r="A6451" t="s">
        <v>2147</v>
      </c>
    </row>
    <row r="6453" spans="1:1" x14ac:dyDescent="0.25">
      <c r="A6453" t="s">
        <v>2015</v>
      </c>
    </row>
    <row r="6454" spans="1:1" x14ac:dyDescent="0.25">
      <c r="A6454" t="s">
        <v>2148</v>
      </c>
    </row>
    <row r="6456" spans="1:1" x14ac:dyDescent="0.25">
      <c r="A6456" t="s">
        <v>25</v>
      </c>
    </row>
    <row r="6457" spans="1:1" x14ac:dyDescent="0.25">
      <c r="A6457" t="s">
        <v>2008</v>
      </c>
    </row>
    <row r="6458" spans="1:1" x14ac:dyDescent="0.25">
      <c r="A6458" t="s">
        <v>2139</v>
      </c>
    </row>
    <row r="6459" spans="1:1" x14ac:dyDescent="0.25">
      <c r="A6459" t="s">
        <v>2149</v>
      </c>
    </row>
    <row r="6460" spans="1:1" x14ac:dyDescent="0.25">
      <c r="A6460" t="s">
        <v>2141</v>
      </c>
    </row>
    <row r="6462" spans="1:1" x14ac:dyDescent="0.25">
      <c r="A6462" t="s">
        <v>2150</v>
      </c>
    </row>
    <row r="6463" spans="1:1" x14ac:dyDescent="0.25">
      <c r="A6463" t="s">
        <v>2151</v>
      </c>
    </row>
    <row r="6464" spans="1:1" x14ac:dyDescent="0.25">
      <c r="A6464" t="s">
        <v>2028</v>
      </c>
    </row>
    <row r="6465" spans="1:1" x14ac:dyDescent="0.25">
      <c r="A6465" t="s">
        <v>2152</v>
      </c>
    </row>
    <row r="6467" spans="1:1" x14ac:dyDescent="0.25">
      <c r="A6467" t="s">
        <v>2015</v>
      </c>
    </row>
    <row r="6468" spans="1:1" x14ac:dyDescent="0.25">
      <c r="A6468" t="s">
        <v>2153</v>
      </c>
    </row>
    <row r="6470" spans="1:1" x14ac:dyDescent="0.25">
      <c r="A6470" t="s">
        <v>25</v>
      </c>
    </row>
    <row r="6471" spans="1:1" x14ac:dyDescent="0.25">
      <c r="A6471" t="s">
        <v>2008</v>
      </c>
    </row>
    <row r="6472" spans="1:1" x14ac:dyDescent="0.25">
      <c r="A6472" t="s">
        <v>2139</v>
      </c>
    </row>
    <row r="6473" spans="1:1" x14ac:dyDescent="0.25">
      <c r="A6473" t="s">
        <v>2154</v>
      </c>
    </row>
    <row r="6474" spans="1:1" x14ac:dyDescent="0.25">
      <c r="A6474" t="s">
        <v>2141</v>
      </c>
    </row>
    <row r="6476" spans="1:1" x14ac:dyDescent="0.25">
      <c r="A6476" t="s">
        <v>2155</v>
      </c>
    </row>
    <row r="6477" spans="1:1" x14ac:dyDescent="0.25">
      <c r="A6477" t="s">
        <v>396</v>
      </c>
    </row>
    <row r="6479" spans="1:1" x14ac:dyDescent="0.25">
      <c r="A6479" t="s">
        <v>2015</v>
      </c>
    </row>
    <row r="6480" spans="1:1" x14ac:dyDescent="0.25">
      <c r="A6480" t="s">
        <v>2156</v>
      </c>
    </row>
    <row r="6482" spans="1:1" x14ac:dyDescent="0.25">
      <c r="A6482" t="s">
        <v>25</v>
      </c>
    </row>
    <row r="6483" spans="1:1" x14ac:dyDescent="0.25">
      <c r="A6483" t="s">
        <v>2008</v>
      </c>
    </row>
    <row r="6484" spans="1:1" x14ac:dyDescent="0.25">
      <c r="A6484" t="s">
        <v>2139</v>
      </c>
    </row>
    <row r="6485" spans="1:1" x14ac:dyDescent="0.25">
      <c r="A6485" t="s">
        <v>2157</v>
      </c>
    </row>
    <row r="6486" spans="1:1" x14ac:dyDescent="0.25">
      <c r="A6486" t="s">
        <v>2141</v>
      </c>
    </row>
    <row r="6488" spans="1:1" x14ac:dyDescent="0.25">
      <c r="A6488" t="s">
        <v>2158</v>
      </c>
    </row>
    <row r="6489" spans="1:1" x14ac:dyDescent="0.25">
      <c r="A6489" t="s">
        <v>2143</v>
      </c>
    </row>
    <row r="6490" spans="1:1" x14ac:dyDescent="0.25">
      <c r="A6490" t="s">
        <v>2014</v>
      </c>
    </row>
    <row r="6492" spans="1:1" x14ac:dyDescent="0.25">
      <c r="A6492" t="s">
        <v>2015</v>
      </c>
    </row>
    <row r="6493" spans="1:1" x14ac:dyDescent="0.25">
      <c r="A6493" t="s">
        <v>2159</v>
      </c>
    </row>
    <row r="6495" spans="1:1" x14ac:dyDescent="0.25">
      <c r="A6495" t="s">
        <v>25</v>
      </c>
    </row>
    <row r="6496" spans="1:1" x14ac:dyDescent="0.25">
      <c r="A6496" t="s">
        <v>2035</v>
      </c>
    </row>
    <row r="6497" spans="1:1" x14ac:dyDescent="0.25">
      <c r="A6497" t="s">
        <v>2160</v>
      </c>
    </row>
    <row r="6498" spans="1:1" x14ac:dyDescent="0.25">
      <c r="A6498" t="s">
        <v>2161</v>
      </c>
    </row>
    <row r="6499" spans="1:1" x14ac:dyDescent="0.25">
      <c r="A6499" t="s">
        <v>2141</v>
      </c>
    </row>
    <row r="6501" spans="1:1" x14ac:dyDescent="0.25">
      <c r="A6501" t="s">
        <v>2146</v>
      </c>
    </row>
    <row r="6502" spans="1:1" x14ac:dyDescent="0.25">
      <c r="A6502" t="s">
        <v>2143</v>
      </c>
    </row>
    <row r="6503" spans="1:1" x14ac:dyDescent="0.25">
      <c r="A6503" t="s">
        <v>2147</v>
      </c>
    </row>
    <row r="6505" spans="1:1" x14ac:dyDescent="0.25">
      <c r="A6505" t="s">
        <v>2015</v>
      </c>
    </row>
    <row r="6506" spans="1:1" x14ac:dyDescent="0.25">
      <c r="A6506" t="s">
        <v>2148</v>
      </c>
    </row>
    <row r="6511" spans="1:1" x14ac:dyDescent="0.25">
      <c r="A6511" t="s">
        <v>302</v>
      </c>
    </row>
    <row r="6512" spans="1:1" x14ac:dyDescent="0.25">
      <c r="A6512" t="s">
        <v>101</v>
      </c>
    </row>
    <row r="6513" spans="1:1" x14ac:dyDescent="0.25">
      <c r="A6513" t="s">
        <v>102</v>
      </c>
    </row>
    <row r="6514" spans="1:1" x14ac:dyDescent="0.25">
      <c r="A6514" t="s">
        <v>2162</v>
      </c>
    </row>
    <row r="6515" spans="1:1" x14ac:dyDescent="0.25">
      <c r="A6515" t="s">
        <v>104</v>
      </c>
    </row>
    <row r="6518" spans="1:1" x14ac:dyDescent="0.25">
      <c r="A6518" t="s">
        <v>4</v>
      </c>
    </row>
    <row r="6519" spans="1:1" x14ac:dyDescent="0.25">
      <c r="A6519" t="s">
        <v>2138</v>
      </c>
    </row>
    <row r="6520" spans="1:1" x14ac:dyDescent="0.25">
      <c r="A6520" t="s">
        <v>25</v>
      </c>
    </row>
    <row r="6521" spans="1:1" x14ac:dyDescent="0.25">
      <c r="A6521" t="s">
        <v>145</v>
      </c>
    </row>
    <row r="6522" spans="1:1" x14ac:dyDescent="0.25">
      <c r="A6522" t="s">
        <v>2160</v>
      </c>
    </row>
    <row r="6523" spans="1:1" x14ac:dyDescent="0.25">
      <c r="A6523" t="s">
        <v>2163</v>
      </c>
    </row>
    <row r="6524" spans="1:1" x14ac:dyDescent="0.25">
      <c r="A6524" t="s">
        <v>2141</v>
      </c>
    </row>
    <row r="6526" spans="1:1" x14ac:dyDescent="0.25">
      <c r="A6526" t="s">
        <v>2164</v>
      </c>
    </row>
    <row r="6527" spans="1:1" x14ac:dyDescent="0.25">
      <c r="A6527" t="s">
        <v>2165</v>
      </c>
    </row>
    <row r="6528" spans="1:1" x14ac:dyDescent="0.25">
      <c r="A6528" t="s">
        <v>2166</v>
      </c>
    </row>
    <row r="6530" spans="1:1" x14ac:dyDescent="0.25">
      <c r="A6530" t="s">
        <v>1426</v>
      </c>
    </row>
    <row r="6531" spans="1:1" x14ac:dyDescent="0.25">
      <c r="A6531" t="s">
        <v>2167</v>
      </c>
    </row>
    <row r="6533" spans="1:1" x14ac:dyDescent="0.25">
      <c r="A6533" t="s">
        <v>25</v>
      </c>
    </row>
    <row r="6534" spans="1:1" x14ac:dyDescent="0.25">
      <c r="A6534" t="s">
        <v>162</v>
      </c>
    </row>
    <row r="6535" spans="1:1" x14ac:dyDescent="0.25">
      <c r="A6535" t="s">
        <v>2139</v>
      </c>
    </row>
    <row r="6536" spans="1:1" x14ac:dyDescent="0.25">
      <c r="A6536" t="s">
        <v>2168</v>
      </c>
    </row>
    <row r="6537" spans="1:1" x14ac:dyDescent="0.25">
      <c r="A6537" t="s">
        <v>2141</v>
      </c>
    </row>
    <row r="6539" spans="1:1" x14ac:dyDescent="0.25">
      <c r="A6539" t="s">
        <v>2169</v>
      </c>
    </row>
    <row r="6540" spans="1:1" x14ac:dyDescent="0.25">
      <c r="A6540" t="s">
        <v>2170</v>
      </c>
    </row>
    <row r="6542" spans="1:1" x14ac:dyDescent="0.25">
      <c r="A6542" t="s">
        <v>1426</v>
      </c>
    </row>
    <row r="6543" spans="1:1" x14ac:dyDescent="0.25">
      <c r="A6543" t="s">
        <v>2171</v>
      </c>
    </row>
    <row r="6545" spans="1:1" x14ac:dyDescent="0.25">
      <c r="A6545" t="s">
        <v>25</v>
      </c>
    </row>
    <row r="6546" spans="1:1" x14ac:dyDescent="0.25">
      <c r="A6546" t="s">
        <v>145</v>
      </c>
    </row>
    <row r="6547" spans="1:1" x14ac:dyDescent="0.25">
      <c r="A6547" t="s">
        <v>2160</v>
      </c>
    </row>
    <row r="6548" spans="1:1" x14ac:dyDescent="0.25">
      <c r="A6548" t="s">
        <v>2172</v>
      </c>
    </row>
    <row r="6549" spans="1:1" x14ac:dyDescent="0.25">
      <c r="A6549" t="s">
        <v>2141</v>
      </c>
    </row>
    <row r="6551" spans="1:1" x14ac:dyDescent="0.25">
      <c r="A6551" t="s">
        <v>2173</v>
      </c>
    </row>
    <row r="6552" spans="1:1" x14ac:dyDescent="0.25">
      <c r="A6552" t="s">
        <v>2174</v>
      </c>
    </row>
    <row r="6553" spans="1:1" x14ac:dyDescent="0.25">
      <c r="A6553" t="s">
        <v>2175</v>
      </c>
    </row>
    <row r="6555" spans="1:1" x14ac:dyDescent="0.25">
      <c r="A6555" t="s">
        <v>1426</v>
      </c>
    </row>
    <row r="6556" spans="1:1" x14ac:dyDescent="0.25">
      <c r="A6556" t="s">
        <v>2176</v>
      </c>
    </row>
    <row r="6558" spans="1:1" x14ac:dyDescent="0.25">
      <c r="A6558" t="s">
        <v>25</v>
      </c>
    </row>
    <row r="6559" spans="1:1" x14ac:dyDescent="0.25">
      <c r="A6559" t="s">
        <v>162</v>
      </c>
    </row>
    <row r="6560" spans="1:1" x14ac:dyDescent="0.25">
      <c r="A6560" t="s">
        <v>2139</v>
      </c>
    </row>
    <row r="6561" spans="1:1" x14ac:dyDescent="0.25">
      <c r="A6561" t="s">
        <v>2177</v>
      </c>
    </row>
    <row r="6562" spans="1:1" x14ac:dyDescent="0.25">
      <c r="A6562" t="s">
        <v>2141</v>
      </c>
    </row>
    <row r="6564" spans="1:1" x14ac:dyDescent="0.25">
      <c r="A6564" t="s">
        <v>2178</v>
      </c>
    </row>
    <row r="6565" spans="1:1" x14ac:dyDescent="0.25">
      <c r="A6565" t="s">
        <v>2174</v>
      </c>
    </row>
    <row r="6567" spans="1:1" x14ac:dyDescent="0.25">
      <c r="A6567" t="s">
        <v>1426</v>
      </c>
    </row>
    <row r="6568" spans="1:1" x14ac:dyDescent="0.25">
      <c r="A6568" t="s">
        <v>2179</v>
      </c>
    </row>
    <row r="6570" spans="1:1" x14ac:dyDescent="0.25">
      <c r="A6570" t="s">
        <v>25</v>
      </c>
    </row>
    <row r="6571" spans="1:1" x14ac:dyDescent="0.25">
      <c r="A6571" t="s">
        <v>162</v>
      </c>
    </row>
    <row r="6572" spans="1:1" x14ac:dyDescent="0.25">
      <c r="A6572" t="s">
        <v>2139</v>
      </c>
    </row>
    <row r="6573" spans="1:1" x14ac:dyDescent="0.25">
      <c r="A6573" t="s">
        <v>2180</v>
      </c>
    </row>
    <row r="6574" spans="1:1" x14ac:dyDescent="0.25">
      <c r="A6574" t="s">
        <v>2141</v>
      </c>
    </row>
    <row r="6576" spans="1:1" x14ac:dyDescent="0.25">
      <c r="A6576" t="s">
        <v>2178</v>
      </c>
    </row>
    <row r="6577" spans="1:1" x14ac:dyDescent="0.25">
      <c r="A6577" t="s">
        <v>2174</v>
      </c>
    </row>
    <row r="6579" spans="1:1" x14ac:dyDescent="0.25">
      <c r="A6579" t="s">
        <v>1426</v>
      </c>
    </row>
    <row r="6580" spans="1:1" x14ac:dyDescent="0.25">
      <c r="A6580" t="s">
        <v>2179</v>
      </c>
    </row>
    <row r="6582" spans="1:1" x14ac:dyDescent="0.25">
      <c r="A6582" t="s">
        <v>25</v>
      </c>
    </row>
    <row r="6583" spans="1:1" x14ac:dyDescent="0.25">
      <c r="A6583" t="s">
        <v>162</v>
      </c>
    </row>
    <row r="6584" spans="1:1" x14ac:dyDescent="0.25">
      <c r="A6584" t="s">
        <v>2139</v>
      </c>
    </row>
    <row r="6585" spans="1:1" x14ac:dyDescent="0.25">
      <c r="A6585" t="s">
        <v>2181</v>
      </c>
    </row>
    <row r="6586" spans="1:1" x14ac:dyDescent="0.25">
      <c r="A6586" t="s">
        <v>2141</v>
      </c>
    </row>
    <row r="6588" spans="1:1" x14ac:dyDescent="0.25">
      <c r="A6588" t="s">
        <v>2169</v>
      </c>
    </row>
    <row r="6589" spans="1:1" x14ac:dyDescent="0.25">
      <c r="A6589" t="s">
        <v>1252</v>
      </c>
    </row>
    <row r="6591" spans="1:1" x14ac:dyDescent="0.25">
      <c r="A6591" t="s">
        <v>1426</v>
      </c>
    </row>
    <row r="6592" spans="1:1" x14ac:dyDescent="0.25">
      <c r="A6592" t="s">
        <v>2182</v>
      </c>
    </row>
    <row r="6594" spans="1:1" x14ac:dyDescent="0.25">
      <c r="A6594" t="s">
        <v>25</v>
      </c>
    </row>
    <row r="6595" spans="1:1" x14ac:dyDescent="0.25">
      <c r="A6595" t="s">
        <v>162</v>
      </c>
    </row>
    <row r="6596" spans="1:1" x14ac:dyDescent="0.25">
      <c r="A6596" t="s">
        <v>2139</v>
      </c>
    </row>
    <row r="6597" spans="1:1" x14ac:dyDescent="0.25">
      <c r="A6597" t="s">
        <v>2183</v>
      </c>
    </row>
    <row r="6598" spans="1:1" x14ac:dyDescent="0.25">
      <c r="A6598" t="s">
        <v>2141</v>
      </c>
    </row>
    <row r="6600" spans="1:1" x14ac:dyDescent="0.25">
      <c r="A6600" t="s">
        <v>2184</v>
      </c>
    </row>
    <row r="6601" spans="1:1" x14ac:dyDescent="0.25">
      <c r="A6601" t="s">
        <v>2185</v>
      </c>
    </row>
    <row r="6602" spans="1:1" x14ac:dyDescent="0.25">
      <c r="A6602" t="s">
        <v>2186</v>
      </c>
    </row>
    <row r="6604" spans="1:1" x14ac:dyDescent="0.25">
      <c r="A6604" t="s">
        <v>1426</v>
      </c>
    </row>
    <row r="6605" spans="1:1" x14ac:dyDescent="0.25">
      <c r="A6605" t="s">
        <v>2179</v>
      </c>
    </row>
    <row r="6610" spans="1:1" x14ac:dyDescent="0.25">
      <c r="A6610" t="s">
        <v>151</v>
      </c>
    </row>
    <row r="6611" spans="1:1" x14ac:dyDescent="0.25">
      <c r="A6611" t="s">
        <v>101</v>
      </c>
    </row>
    <row r="6612" spans="1:1" x14ac:dyDescent="0.25">
      <c r="A6612" t="s">
        <v>102</v>
      </c>
    </row>
    <row r="6613" spans="1:1" x14ac:dyDescent="0.25">
      <c r="A6613" t="s">
        <v>2187</v>
      </c>
    </row>
    <row r="6614" spans="1:1" x14ac:dyDescent="0.25">
      <c r="A6614" t="s">
        <v>104</v>
      </c>
    </row>
    <row r="6617" spans="1:1" x14ac:dyDescent="0.25">
      <c r="A6617" t="s">
        <v>4</v>
      </c>
    </row>
    <row r="6618" spans="1:1" x14ac:dyDescent="0.25">
      <c r="A6618" t="s">
        <v>2138</v>
      </c>
    </row>
    <row r="6619" spans="1:1" x14ac:dyDescent="0.25">
      <c r="A6619" t="s">
        <v>25</v>
      </c>
    </row>
    <row r="6620" spans="1:1" x14ac:dyDescent="0.25">
      <c r="A6620" t="s">
        <v>145</v>
      </c>
    </row>
    <row r="6621" spans="1:1" x14ac:dyDescent="0.25">
      <c r="A6621" t="s">
        <v>2160</v>
      </c>
    </row>
    <row r="6622" spans="1:1" x14ac:dyDescent="0.25">
      <c r="A6622" t="s">
        <v>2188</v>
      </c>
    </row>
    <row r="6623" spans="1:1" x14ac:dyDescent="0.25">
      <c r="A6623" t="s">
        <v>2141</v>
      </c>
    </row>
    <row r="6625" spans="1:1" x14ac:dyDescent="0.25">
      <c r="A6625" t="s">
        <v>2189</v>
      </c>
    </row>
    <row r="6626" spans="1:1" x14ac:dyDescent="0.25">
      <c r="A6626" t="s">
        <v>2190</v>
      </c>
    </row>
    <row r="6628" spans="1:1" x14ac:dyDescent="0.25">
      <c r="A6628" t="s">
        <v>2191</v>
      </c>
    </row>
    <row r="6629" spans="1:1" x14ac:dyDescent="0.25">
      <c r="A6629" t="s">
        <v>2192</v>
      </c>
    </row>
    <row r="6631" spans="1:1" x14ac:dyDescent="0.25">
      <c r="A6631" t="s">
        <v>25</v>
      </c>
    </row>
    <row r="6632" spans="1:1" x14ac:dyDescent="0.25">
      <c r="A6632" t="s">
        <v>162</v>
      </c>
    </row>
    <row r="6633" spans="1:1" x14ac:dyDescent="0.25">
      <c r="A6633" t="s">
        <v>2139</v>
      </c>
    </row>
    <row r="6634" spans="1:1" x14ac:dyDescent="0.25">
      <c r="A6634" t="s">
        <v>2193</v>
      </c>
    </row>
    <row r="6635" spans="1:1" x14ac:dyDescent="0.25">
      <c r="A6635" t="s">
        <v>2141</v>
      </c>
    </row>
    <row r="6637" spans="1:1" x14ac:dyDescent="0.25">
      <c r="A6637" t="s">
        <v>2189</v>
      </c>
    </row>
    <row r="6638" spans="1:1" x14ac:dyDescent="0.25">
      <c r="A6638" t="s">
        <v>2190</v>
      </c>
    </row>
    <row r="6640" spans="1:1" x14ac:dyDescent="0.25">
      <c r="A6640" t="s">
        <v>2191</v>
      </c>
    </row>
    <row r="6641" spans="1:1" x14ac:dyDescent="0.25">
      <c r="A6641" t="s">
        <v>2192</v>
      </c>
    </row>
    <row r="6643" spans="1:1" x14ac:dyDescent="0.25">
      <c r="A6643" t="s">
        <v>25</v>
      </c>
    </row>
    <row r="6644" spans="1:1" x14ac:dyDescent="0.25">
      <c r="A6644" t="s">
        <v>162</v>
      </c>
    </row>
    <row r="6645" spans="1:1" x14ac:dyDescent="0.25">
      <c r="A6645" t="s">
        <v>2139</v>
      </c>
    </row>
    <row r="6646" spans="1:1" x14ac:dyDescent="0.25">
      <c r="A6646" t="s">
        <v>2194</v>
      </c>
    </row>
    <row r="6647" spans="1:1" x14ac:dyDescent="0.25">
      <c r="A6647" t="s">
        <v>2141</v>
      </c>
    </row>
    <row r="6649" spans="1:1" x14ac:dyDescent="0.25">
      <c r="A6649" t="s">
        <v>2195</v>
      </c>
    </row>
    <row r="6650" spans="1:1" x14ac:dyDescent="0.25">
      <c r="A6650" t="s">
        <v>1309</v>
      </c>
    </row>
    <row r="6652" spans="1:1" x14ac:dyDescent="0.25">
      <c r="A6652" t="s">
        <v>2191</v>
      </c>
    </row>
    <row r="6653" spans="1:1" x14ac:dyDescent="0.25">
      <c r="A6653" t="s">
        <v>2196</v>
      </c>
    </row>
    <row r="6655" spans="1:1" x14ac:dyDescent="0.25">
      <c r="A6655" t="s">
        <v>25</v>
      </c>
    </row>
    <row r="6656" spans="1:1" x14ac:dyDescent="0.25">
      <c r="A6656" t="s">
        <v>162</v>
      </c>
    </row>
    <row r="6657" spans="1:1" x14ac:dyDescent="0.25">
      <c r="A6657" t="s">
        <v>2139</v>
      </c>
    </row>
    <row r="6658" spans="1:1" x14ac:dyDescent="0.25">
      <c r="A6658" t="s">
        <v>2197</v>
      </c>
    </row>
    <row r="6659" spans="1:1" x14ac:dyDescent="0.25">
      <c r="A6659" t="s">
        <v>2141</v>
      </c>
    </row>
    <row r="6661" spans="1:1" x14ac:dyDescent="0.25">
      <c r="A6661" t="s">
        <v>2195</v>
      </c>
    </row>
    <row r="6662" spans="1:1" x14ac:dyDescent="0.25">
      <c r="A6662" t="s">
        <v>1309</v>
      </c>
    </row>
    <row r="6664" spans="1:1" x14ac:dyDescent="0.25">
      <c r="A6664" t="s">
        <v>2191</v>
      </c>
    </row>
    <row r="6665" spans="1:1" x14ac:dyDescent="0.25">
      <c r="A6665" t="s">
        <v>2196</v>
      </c>
    </row>
    <row r="6667" spans="1:1" x14ac:dyDescent="0.25">
      <c r="A6667" t="s">
        <v>25</v>
      </c>
    </row>
    <row r="6668" spans="1:1" x14ac:dyDescent="0.25">
      <c r="A6668" t="s">
        <v>162</v>
      </c>
    </row>
    <row r="6669" spans="1:1" x14ac:dyDescent="0.25">
      <c r="A6669" t="s">
        <v>2139</v>
      </c>
    </row>
    <row r="6670" spans="1:1" x14ac:dyDescent="0.25">
      <c r="A6670" t="s">
        <v>2198</v>
      </c>
    </row>
    <row r="6671" spans="1:1" x14ac:dyDescent="0.25">
      <c r="A6671" t="s">
        <v>2141</v>
      </c>
    </row>
    <row r="6673" spans="1:1" x14ac:dyDescent="0.25">
      <c r="A6673" t="s">
        <v>2199</v>
      </c>
    </row>
    <row r="6674" spans="1:1" x14ac:dyDescent="0.25">
      <c r="A6674" t="s">
        <v>2200</v>
      </c>
    </row>
    <row r="6675" spans="1:1" x14ac:dyDescent="0.25">
      <c r="A6675" t="s">
        <v>2190</v>
      </c>
    </row>
    <row r="6677" spans="1:1" x14ac:dyDescent="0.25">
      <c r="A6677" t="s">
        <v>2191</v>
      </c>
    </row>
    <row r="6678" spans="1:1" x14ac:dyDescent="0.25">
      <c r="A6678" t="s">
        <v>2201</v>
      </c>
    </row>
    <row r="6680" spans="1:1" x14ac:dyDescent="0.25">
      <c r="A6680" t="s">
        <v>25</v>
      </c>
    </row>
    <row r="6681" spans="1:1" x14ac:dyDescent="0.25">
      <c r="A6681" t="s">
        <v>162</v>
      </c>
    </row>
    <row r="6682" spans="1:1" x14ac:dyDescent="0.25">
      <c r="A6682" t="s">
        <v>2139</v>
      </c>
    </row>
    <row r="6683" spans="1:1" x14ac:dyDescent="0.25">
      <c r="A6683" t="s">
        <v>2202</v>
      </c>
    </row>
    <row r="6684" spans="1:1" x14ac:dyDescent="0.25">
      <c r="A6684" t="s">
        <v>2141</v>
      </c>
    </row>
    <row r="6686" spans="1:1" x14ac:dyDescent="0.25">
      <c r="A6686" t="s">
        <v>2195</v>
      </c>
    </row>
    <row r="6688" spans="1:1" x14ac:dyDescent="0.25">
      <c r="A6688" t="s">
        <v>2191</v>
      </c>
    </row>
    <row r="6689" spans="1:1" x14ac:dyDescent="0.25">
      <c r="A6689" t="s">
        <v>2203</v>
      </c>
    </row>
    <row r="6691" spans="1:1" x14ac:dyDescent="0.25">
      <c r="A6691" t="s">
        <v>25</v>
      </c>
    </row>
    <row r="6692" spans="1:1" x14ac:dyDescent="0.25">
      <c r="A6692" t="s">
        <v>162</v>
      </c>
    </row>
    <row r="6693" spans="1:1" x14ac:dyDescent="0.25">
      <c r="A6693" t="s">
        <v>2139</v>
      </c>
    </row>
    <row r="6694" spans="1:1" x14ac:dyDescent="0.25">
      <c r="A6694" t="s">
        <v>2204</v>
      </c>
    </row>
    <row r="6695" spans="1:1" x14ac:dyDescent="0.25">
      <c r="A6695" t="s">
        <v>2141</v>
      </c>
    </row>
    <row r="6699" spans="1:1" x14ac:dyDescent="0.25">
      <c r="A6699" t="s">
        <v>2191</v>
      </c>
    </row>
    <row r="6700" spans="1:1" x14ac:dyDescent="0.25">
      <c r="A6700" t="s">
        <v>2205</v>
      </c>
    </row>
    <row r="6705" spans="1:1" x14ac:dyDescent="0.25">
      <c r="A6705" t="s">
        <v>151</v>
      </c>
    </row>
    <row r="6706" spans="1:1" x14ac:dyDescent="0.25">
      <c r="A6706" t="s">
        <v>152</v>
      </c>
    </row>
    <row r="6707" spans="1:1" x14ac:dyDescent="0.25">
      <c r="A6707" t="s">
        <v>1</v>
      </c>
    </row>
    <row r="6708" spans="1:1" x14ac:dyDescent="0.25">
      <c r="A6708" t="s">
        <v>2206</v>
      </c>
    </row>
    <row r="6709" spans="1:1" x14ac:dyDescent="0.25">
      <c r="A6709" t="s">
        <v>3</v>
      </c>
    </row>
    <row r="6712" spans="1:1" x14ac:dyDescent="0.25">
      <c r="A6712" t="s">
        <v>4</v>
      </c>
    </row>
    <row r="6713" spans="1:1" x14ac:dyDescent="0.25">
      <c r="A6713" t="s">
        <v>2138</v>
      </c>
    </row>
    <row r="6714" spans="1:1" x14ac:dyDescent="0.25">
      <c r="A6714" t="s">
        <v>25</v>
      </c>
    </row>
    <row r="6715" spans="1:1" x14ac:dyDescent="0.25">
      <c r="A6715" t="s">
        <v>335</v>
      </c>
    </row>
    <row r="6716" spans="1:1" x14ac:dyDescent="0.25">
      <c r="A6716" t="s">
        <v>2139</v>
      </c>
    </row>
    <row r="6717" spans="1:1" x14ac:dyDescent="0.25">
      <c r="A6717" t="s">
        <v>2207</v>
      </c>
    </row>
    <row r="6718" spans="1:1" x14ac:dyDescent="0.25">
      <c r="A6718" t="s">
        <v>2141</v>
      </c>
    </row>
    <row r="6720" spans="1:1" x14ac:dyDescent="0.25">
      <c r="A6720" t="s">
        <v>2208</v>
      </c>
    </row>
    <row r="6721" spans="1:1" x14ac:dyDescent="0.25">
      <c r="A6721" t="s">
        <v>2174</v>
      </c>
    </row>
    <row r="6723" spans="1:1" x14ac:dyDescent="0.25">
      <c r="A6723" t="s">
        <v>2209</v>
      </c>
    </row>
    <row r="6724" spans="1:1" x14ac:dyDescent="0.25">
      <c r="A6724" t="s">
        <v>2210</v>
      </c>
    </row>
    <row r="6726" spans="1:1" x14ac:dyDescent="0.25">
      <c r="A6726" t="s">
        <v>25</v>
      </c>
    </row>
    <row r="6727" spans="1:1" x14ac:dyDescent="0.25">
      <c r="A6727" t="s">
        <v>335</v>
      </c>
    </row>
    <row r="6728" spans="1:1" x14ac:dyDescent="0.25">
      <c r="A6728" t="s">
        <v>2139</v>
      </c>
    </row>
    <row r="6729" spans="1:1" x14ac:dyDescent="0.25">
      <c r="A6729" t="s">
        <v>2211</v>
      </c>
    </row>
    <row r="6730" spans="1:1" x14ac:dyDescent="0.25">
      <c r="A6730" t="s">
        <v>2141</v>
      </c>
    </row>
    <row r="6732" spans="1:1" x14ac:dyDescent="0.25">
      <c r="A6732" t="s">
        <v>2212</v>
      </c>
    </row>
    <row r="6733" spans="1:1" x14ac:dyDescent="0.25">
      <c r="A6733" t="s">
        <v>1424</v>
      </c>
    </row>
    <row r="6735" spans="1:1" x14ac:dyDescent="0.25">
      <c r="A6735" t="s">
        <v>2209</v>
      </c>
    </row>
    <row r="6736" spans="1:1" x14ac:dyDescent="0.25">
      <c r="A6736" t="s">
        <v>2213</v>
      </c>
    </row>
    <row r="6738" spans="1:1" x14ac:dyDescent="0.25">
      <c r="A6738" t="s">
        <v>25</v>
      </c>
    </row>
    <row r="6739" spans="1:1" x14ac:dyDescent="0.25">
      <c r="A6739" t="s">
        <v>1267</v>
      </c>
    </row>
    <row r="6740" spans="1:1" x14ac:dyDescent="0.25">
      <c r="A6740" t="s">
        <v>2160</v>
      </c>
    </row>
    <row r="6741" spans="1:1" x14ac:dyDescent="0.25">
      <c r="A6741" t="s">
        <v>2214</v>
      </c>
    </row>
    <row r="6742" spans="1:1" x14ac:dyDescent="0.25">
      <c r="A6742" t="s">
        <v>2141</v>
      </c>
    </row>
    <row r="6744" spans="1:1" x14ac:dyDescent="0.25">
      <c r="A6744" t="s">
        <v>2215</v>
      </c>
    </row>
    <row r="6745" spans="1:1" x14ac:dyDescent="0.25">
      <c r="A6745" t="s">
        <v>2216</v>
      </c>
    </row>
    <row r="6746" spans="1:1" x14ac:dyDescent="0.25">
      <c r="A6746" t="s">
        <v>2175</v>
      </c>
    </row>
    <row r="6748" spans="1:1" x14ac:dyDescent="0.25">
      <c r="A6748" t="s">
        <v>2209</v>
      </c>
    </row>
    <row r="6749" spans="1:1" x14ac:dyDescent="0.25">
      <c r="A6749" t="s">
        <v>2217</v>
      </c>
    </row>
    <row r="6751" spans="1:1" x14ac:dyDescent="0.25">
      <c r="A6751" t="s">
        <v>25</v>
      </c>
    </row>
    <row r="6752" spans="1:1" x14ac:dyDescent="0.25">
      <c r="A6752" t="s">
        <v>335</v>
      </c>
    </row>
    <row r="6753" spans="1:1" x14ac:dyDescent="0.25">
      <c r="A6753" t="s">
        <v>2139</v>
      </c>
    </row>
    <row r="6754" spans="1:1" x14ac:dyDescent="0.25">
      <c r="A6754" t="s">
        <v>2218</v>
      </c>
    </row>
    <row r="6755" spans="1:1" x14ac:dyDescent="0.25">
      <c r="A6755" t="s">
        <v>2141</v>
      </c>
    </row>
    <row r="6757" spans="1:1" x14ac:dyDescent="0.25">
      <c r="A6757" t="s">
        <v>2219</v>
      </c>
    </row>
    <row r="6758" spans="1:1" x14ac:dyDescent="0.25">
      <c r="A6758" t="s">
        <v>2220</v>
      </c>
    </row>
    <row r="6760" spans="1:1" x14ac:dyDescent="0.25">
      <c r="A6760" t="s">
        <v>2209</v>
      </c>
    </row>
    <row r="6761" spans="1:1" x14ac:dyDescent="0.25">
      <c r="A6761" t="s">
        <v>2221</v>
      </c>
    </row>
    <row r="6763" spans="1:1" x14ac:dyDescent="0.25">
      <c r="A6763" t="s">
        <v>25</v>
      </c>
    </row>
    <row r="6764" spans="1:1" x14ac:dyDescent="0.25">
      <c r="A6764" t="s">
        <v>1267</v>
      </c>
    </row>
    <row r="6765" spans="1:1" x14ac:dyDescent="0.25">
      <c r="A6765" t="s">
        <v>2160</v>
      </c>
    </row>
    <row r="6766" spans="1:1" x14ac:dyDescent="0.25">
      <c r="A6766" t="s">
        <v>2222</v>
      </c>
    </row>
    <row r="6767" spans="1:1" x14ac:dyDescent="0.25">
      <c r="A6767" t="s">
        <v>2141</v>
      </c>
    </row>
    <row r="6769" spans="1:1" x14ac:dyDescent="0.25">
      <c r="A6769" t="s">
        <v>2212</v>
      </c>
    </row>
    <row r="6770" spans="1:1" x14ac:dyDescent="0.25">
      <c r="A6770" t="s">
        <v>1424</v>
      </c>
    </row>
    <row r="6772" spans="1:1" x14ac:dyDescent="0.25">
      <c r="A6772" t="s">
        <v>2209</v>
      </c>
    </row>
    <row r="6773" spans="1:1" x14ac:dyDescent="0.25">
      <c r="A6773" t="s">
        <v>2213</v>
      </c>
    </row>
    <row r="6775" spans="1:1" x14ac:dyDescent="0.25">
      <c r="A6775" t="s">
        <v>25</v>
      </c>
    </row>
    <row r="6776" spans="1:1" x14ac:dyDescent="0.25">
      <c r="A6776" t="s">
        <v>1267</v>
      </c>
    </row>
    <row r="6777" spans="1:1" x14ac:dyDescent="0.25">
      <c r="A6777" t="s">
        <v>2160</v>
      </c>
    </row>
    <row r="6778" spans="1:1" x14ac:dyDescent="0.25">
      <c r="A6778" t="s">
        <v>2223</v>
      </c>
    </row>
    <row r="6779" spans="1:1" x14ac:dyDescent="0.25">
      <c r="A6779" t="s">
        <v>2141</v>
      </c>
    </row>
    <row r="6781" spans="1:1" x14ac:dyDescent="0.25">
      <c r="A6781" t="s">
        <v>2224</v>
      </c>
    </row>
    <row r="6782" spans="1:1" x14ac:dyDescent="0.25">
      <c r="A6782" t="s">
        <v>2174</v>
      </c>
    </row>
    <row r="6783" spans="1:1" x14ac:dyDescent="0.25">
      <c r="A6783" t="s">
        <v>2175</v>
      </c>
    </row>
    <row r="6785" spans="1:1" x14ac:dyDescent="0.25">
      <c r="A6785" t="s">
        <v>2209</v>
      </c>
    </row>
    <row r="6786" spans="1:1" x14ac:dyDescent="0.25">
      <c r="A6786" t="s">
        <v>2225</v>
      </c>
    </row>
    <row r="6788" spans="1:1" x14ac:dyDescent="0.25">
      <c r="A6788" t="s">
        <v>25</v>
      </c>
    </row>
    <row r="6789" spans="1:1" x14ac:dyDescent="0.25">
      <c r="A6789" t="s">
        <v>1267</v>
      </c>
    </row>
    <row r="6790" spans="1:1" x14ac:dyDescent="0.25">
      <c r="A6790" t="s">
        <v>2160</v>
      </c>
    </row>
    <row r="6791" spans="1:1" x14ac:dyDescent="0.25">
      <c r="A6791" t="s">
        <v>2226</v>
      </c>
    </row>
    <row r="6792" spans="1:1" x14ac:dyDescent="0.25">
      <c r="A6792" t="s">
        <v>2141</v>
      </c>
    </row>
    <row r="6794" spans="1:1" x14ac:dyDescent="0.25">
      <c r="A6794" t="s">
        <v>2212</v>
      </c>
    </row>
    <row r="6796" spans="1:1" x14ac:dyDescent="0.25">
      <c r="A6796" t="s">
        <v>2209</v>
      </c>
    </row>
    <row r="6797" spans="1:1" x14ac:dyDescent="0.25">
      <c r="A6797" t="s">
        <v>2227</v>
      </c>
    </row>
    <row r="6802" spans="1:1" x14ac:dyDescent="0.25">
      <c r="A6802" t="s">
        <v>464</v>
      </c>
    </row>
    <row r="6803" spans="1:1" x14ac:dyDescent="0.25">
      <c r="A6803" t="s">
        <v>364</v>
      </c>
    </row>
    <row r="6804" spans="1:1" x14ac:dyDescent="0.25">
      <c r="A6804" t="s">
        <v>1</v>
      </c>
    </row>
    <row r="6805" spans="1:1" x14ac:dyDescent="0.25">
      <c r="A6805" t="s">
        <v>2228</v>
      </c>
    </row>
    <row r="6806" spans="1:1" x14ac:dyDescent="0.25">
      <c r="A6806" t="s">
        <v>118</v>
      </c>
    </row>
    <row r="6809" spans="1:1" x14ac:dyDescent="0.25">
      <c r="A6809" t="s">
        <v>4</v>
      </c>
    </row>
    <row r="6810" spans="1:1" x14ac:dyDescent="0.25">
      <c r="A6810" t="s">
        <v>2138</v>
      </c>
    </row>
    <row r="6811" spans="1:1" x14ac:dyDescent="0.25">
      <c r="A6811" t="s">
        <v>25</v>
      </c>
    </row>
    <row r="6812" spans="1:1" x14ac:dyDescent="0.25">
      <c r="A6812" t="s">
        <v>2008</v>
      </c>
    </row>
    <row r="6813" spans="1:1" x14ac:dyDescent="0.25">
      <c r="A6813" t="s">
        <v>2139</v>
      </c>
    </row>
    <row r="6814" spans="1:1" x14ac:dyDescent="0.25">
      <c r="A6814" t="s">
        <v>2229</v>
      </c>
    </row>
    <row r="6815" spans="1:1" x14ac:dyDescent="0.25">
      <c r="A6815" t="s">
        <v>2141</v>
      </c>
    </row>
    <row r="6817" spans="1:1" x14ac:dyDescent="0.25">
      <c r="A6817" t="s">
        <v>2155</v>
      </c>
    </row>
    <row r="6818" spans="1:1" x14ac:dyDescent="0.25">
      <c r="A6818" t="s">
        <v>396</v>
      </c>
    </row>
    <row r="6820" spans="1:1" x14ac:dyDescent="0.25">
      <c r="A6820" t="s">
        <v>2015</v>
      </c>
    </row>
    <row r="6821" spans="1:1" x14ac:dyDescent="0.25">
      <c r="A6821" t="s">
        <v>2156</v>
      </c>
    </row>
    <row r="6823" spans="1:1" x14ac:dyDescent="0.25">
      <c r="A6823" t="s">
        <v>25</v>
      </c>
    </row>
    <row r="6824" spans="1:1" x14ac:dyDescent="0.25">
      <c r="A6824" t="s">
        <v>2008</v>
      </c>
    </row>
    <row r="6825" spans="1:1" x14ac:dyDescent="0.25">
      <c r="A6825" t="s">
        <v>2139</v>
      </c>
    </row>
    <row r="6826" spans="1:1" x14ac:dyDescent="0.25">
      <c r="A6826" t="s">
        <v>2230</v>
      </c>
    </row>
    <row r="6827" spans="1:1" x14ac:dyDescent="0.25">
      <c r="A6827" t="s">
        <v>2141</v>
      </c>
    </row>
    <row r="6829" spans="1:1" x14ac:dyDescent="0.25">
      <c r="A6829" t="s">
        <v>2150</v>
      </c>
    </row>
    <row r="6830" spans="1:1" x14ac:dyDescent="0.25">
      <c r="A6830" t="s">
        <v>2151</v>
      </c>
    </row>
    <row r="6831" spans="1:1" x14ac:dyDescent="0.25">
      <c r="A6831" t="s">
        <v>2028</v>
      </c>
    </row>
    <row r="6832" spans="1:1" x14ac:dyDescent="0.25">
      <c r="A6832" t="s">
        <v>2152</v>
      </c>
    </row>
    <row r="6834" spans="1:1" x14ac:dyDescent="0.25">
      <c r="A6834" t="s">
        <v>2015</v>
      </c>
    </row>
    <row r="6835" spans="1:1" x14ac:dyDescent="0.25">
      <c r="A6835" t="s">
        <v>2153</v>
      </c>
    </row>
    <row r="6837" spans="1:1" x14ac:dyDescent="0.25">
      <c r="A6837" t="s">
        <v>25</v>
      </c>
    </row>
    <row r="6838" spans="1:1" x14ac:dyDescent="0.25">
      <c r="A6838" t="s">
        <v>2035</v>
      </c>
    </row>
    <row r="6839" spans="1:1" x14ac:dyDescent="0.25">
      <c r="A6839" t="s">
        <v>2160</v>
      </c>
    </row>
    <row r="6840" spans="1:1" x14ac:dyDescent="0.25">
      <c r="A6840" t="s">
        <v>2231</v>
      </c>
    </row>
    <row r="6841" spans="1:1" x14ac:dyDescent="0.25">
      <c r="A6841" t="s">
        <v>2141</v>
      </c>
    </row>
    <row r="6843" spans="1:1" x14ac:dyDescent="0.25">
      <c r="A6843" t="s">
        <v>2232</v>
      </c>
    </row>
    <row r="6844" spans="1:1" x14ac:dyDescent="0.25">
      <c r="A6844" t="s">
        <v>2233</v>
      </c>
    </row>
    <row r="6846" spans="1:1" x14ac:dyDescent="0.25">
      <c r="A6846" t="s">
        <v>2015</v>
      </c>
    </row>
    <row r="6847" spans="1:1" x14ac:dyDescent="0.25">
      <c r="A6847" t="s">
        <v>2234</v>
      </c>
    </row>
    <row r="6849" spans="1:1" x14ac:dyDescent="0.25">
      <c r="A6849" t="s">
        <v>25</v>
      </c>
    </row>
    <row r="6850" spans="1:1" x14ac:dyDescent="0.25">
      <c r="A6850" t="s">
        <v>2008</v>
      </c>
    </row>
    <row r="6851" spans="1:1" x14ac:dyDescent="0.25">
      <c r="A6851" t="s">
        <v>2139</v>
      </c>
    </row>
    <row r="6852" spans="1:1" x14ac:dyDescent="0.25">
      <c r="A6852" t="s">
        <v>2235</v>
      </c>
    </row>
    <row r="6853" spans="1:1" x14ac:dyDescent="0.25">
      <c r="A6853" t="s">
        <v>2141</v>
      </c>
    </row>
    <row r="6855" spans="1:1" x14ac:dyDescent="0.25">
      <c r="A6855" t="s">
        <v>2236</v>
      </c>
    </row>
    <row r="6856" spans="1:1" x14ac:dyDescent="0.25">
      <c r="A6856" t="s">
        <v>2237</v>
      </c>
    </row>
    <row r="6857" spans="1:1" x14ac:dyDescent="0.25">
      <c r="A6857" t="s">
        <v>2014</v>
      </c>
    </row>
    <row r="6859" spans="1:1" x14ac:dyDescent="0.25">
      <c r="A6859" t="s">
        <v>2015</v>
      </c>
    </row>
    <row r="6860" spans="1:1" x14ac:dyDescent="0.25">
      <c r="A6860" t="s">
        <v>2238</v>
      </c>
    </row>
    <row r="6862" spans="1:1" x14ac:dyDescent="0.25">
      <c r="A6862" t="s">
        <v>25</v>
      </c>
    </row>
    <row r="6863" spans="1:1" x14ac:dyDescent="0.25">
      <c r="A6863" t="s">
        <v>2008</v>
      </c>
    </row>
    <row r="6864" spans="1:1" x14ac:dyDescent="0.25">
      <c r="A6864" t="s">
        <v>2139</v>
      </c>
    </row>
    <row r="6865" spans="1:1" x14ac:dyDescent="0.25">
      <c r="A6865" t="s">
        <v>2239</v>
      </c>
    </row>
    <row r="6866" spans="1:1" x14ac:dyDescent="0.25">
      <c r="A6866" t="s">
        <v>2141</v>
      </c>
    </row>
    <row r="6868" spans="1:1" x14ac:dyDescent="0.25">
      <c r="A6868" t="s">
        <v>2240</v>
      </c>
    </row>
    <row r="6869" spans="1:1" x14ac:dyDescent="0.25">
      <c r="A6869" t="s">
        <v>2014</v>
      </c>
    </row>
    <row r="6871" spans="1:1" x14ac:dyDescent="0.25">
      <c r="A6871" t="s">
        <v>2015</v>
      </c>
    </row>
    <row r="6872" spans="1:1" x14ac:dyDescent="0.25">
      <c r="A6872" t="s">
        <v>2241</v>
      </c>
    </row>
    <row r="6874" spans="1:1" x14ac:dyDescent="0.25">
      <c r="A6874" t="s">
        <v>25</v>
      </c>
    </row>
    <row r="6875" spans="1:1" x14ac:dyDescent="0.25">
      <c r="A6875" t="s">
        <v>2008</v>
      </c>
    </row>
    <row r="6876" spans="1:1" x14ac:dyDescent="0.25">
      <c r="A6876" t="s">
        <v>2139</v>
      </c>
    </row>
    <row r="6877" spans="1:1" x14ac:dyDescent="0.25">
      <c r="A6877" t="s">
        <v>2242</v>
      </c>
    </row>
    <row r="6878" spans="1:1" x14ac:dyDescent="0.25">
      <c r="A6878" t="s">
        <v>2141</v>
      </c>
    </row>
    <row r="6880" spans="1:1" x14ac:dyDescent="0.25">
      <c r="A6880" t="s">
        <v>2142</v>
      </c>
    </row>
    <row r="6881" spans="1:1" x14ac:dyDescent="0.25">
      <c r="A6881" t="s">
        <v>2143</v>
      </c>
    </row>
    <row r="6883" spans="1:1" x14ac:dyDescent="0.25">
      <c r="A6883" t="s">
        <v>2015</v>
      </c>
    </row>
    <row r="6884" spans="1:1" x14ac:dyDescent="0.25">
      <c r="A6884" t="s">
        <v>2144</v>
      </c>
    </row>
    <row r="6886" spans="1:1" x14ac:dyDescent="0.25">
      <c r="A6886" t="s">
        <v>25</v>
      </c>
    </row>
    <row r="6887" spans="1:1" x14ac:dyDescent="0.25">
      <c r="A6887" t="s">
        <v>2008</v>
      </c>
    </row>
    <row r="6888" spans="1:1" x14ac:dyDescent="0.25">
      <c r="A6888" t="s">
        <v>2139</v>
      </c>
    </row>
    <row r="6889" spans="1:1" x14ac:dyDescent="0.25">
      <c r="A6889" t="s">
        <v>2243</v>
      </c>
    </row>
    <row r="6890" spans="1:1" x14ac:dyDescent="0.25">
      <c r="A6890" t="s">
        <v>2141</v>
      </c>
    </row>
    <row r="6892" spans="1:1" x14ac:dyDescent="0.25">
      <c r="A6892" t="s">
        <v>2240</v>
      </c>
    </row>
    <row r="6893" spans="1:1" x14ac:dyDescent="0.25">
      <c r="A6893" t="s">
        <v>2014</v>
      </c>
    </row>
    <row r="6895" spans="1:1" x14ac:dyDescent="0.25">
      <c r="A6895" t="s">
        <v>2015</v>
      </c>
    </row>
    <row r="6896" spans="1:1" x14ac:dyDescent="0.25">
      <c r="A6896" t="s">
        <v>2241</v>
      </c>
    </row>
    <row r="6901" spans="1:1" x14ac:dyDescent="0.25">
      <c r="A6901" t="s">
        <v>302</v>
      </c>
    </row>
    <row r="6902" spans="1:1" x14ac:dyDescent="0.25">
      <c r="A6902" t="s">
        <v>182</v>
      </c>
    </row>
    <row r="6903" spans="1:1" x14ac:dyDescent="0.25">
      <c r="A6903" t="s">
        <v>183</v>
      </c>
    </row>
    <row r="6904" spans="1:1" x14ac:dyDescent="0.25">
      <c r="A6904" t="s">
        <v>2244</v>
      </c>
    </row>
    <row r="6905" spans="1:1" x14ac:dyDescent="0.25">
      <c r="A6905" t="s">
        <v>118</v>
      </c>
    </row>
    <row r="6908" spans="1:1" x14ac:dyDescent="0.25">
      <c r="A6908" t="s">
        <v>4</v>
      </c>
    </row>
    <row r="6909" spans="1:1" x14ac:dyDescent="0.25">
      <c r="A6909" t="s">
        <v>2138</v>
      </c>
    </row>
    <row r="6910" spans="1:1" x14ac:dyDescent="0.25">
      <c r="A6910" t="s">
        <v>25</v>
      </c>
    </row>
    <row r="6911" spans="1:1" x14ac:dyDescent="0.25">
      <c r="A6911" t="s">
        <v>2035</v>
      </c>
    </row>
    <row r="6912" spans="1:1" x14ac:dyDescent="0.25">
      <c r="A6912" t="s">
        <v>2160</v>
      </c>
    </row>
    <row r="6913" spans="1:1" x14ac:dyDescent="0.25">
      <c r="A6913" t="s">
        <v>2245</v>
      </c>
    </row>
    <row r="6914" spans="1:1" x14ac:dyDescent="0.25">
      <c r="A6914" t="s">
        <v>2141</v>
      </c>
    </row>
    <row r="6916" spans="1:1" x14ac:dyDescent="0.25">
      <c r="A6916" t="s">
        <v>2158</v>
      </c>
    </row>
    <row r="6917" spans="1:1" x14ac:dyDescent="0.25">
      <c r="A6917" t="s">
        <v>2143</v>
      </c>
    </row>
    <row r="6918" spans="1:1" x14ac:dyDescent="0.25">
      <c r="A6918" t="s">
        <v>2014</v>
      </c>
    </row>
    <row r="6920" spans="1:1" x14ac:dyDescent="0.25">
      <c r="A6920" t="s">
        <v>2246</v>
      </c>
    </row>
    <row r="6921" spans="1:1" x14ac:dyDescent="0.25">
      <c r="A6921" t="s">
        <v>2247</v>
      </c>
    </row>
    <row r="6923" spans="1:1" x14ac:dyDescent="0.25">
      <c r="A6923" t="s">
        <v>25</v>
      </c>
    </row>
    <row r="6924" spans="1:1" x14ac:dyDescent="0.25">
      <c r="A6924" t="s">
        <v>2008</v>
      </c>
    </row>
    <row r="6925" spans="1:1" x14ac:dyDescent="0.25">
      <c r="A6925" t="s">
        <v>2139</v>
      </c>
    </row>
    <row r="6926" spans="1:1" x14ac:dyDescent="0.25">
      <c r="A6926" t="s">
        <v>2248</v>
      </c>
    </row>
    <row r="6927" spans="1:1" x14ac:dyDescent="0.25">
      <c r="A6927" t="s">
        <v>2141</v>
      </c>
    </row>
    <row r="6929" spans="1:1" x14ac:dyDescent="0.25">
      <c r="A6929" t="s">
        <v>2158</v>
      </c>
    </row>
    <row r="6930" spans="1:1" x14ac:dyDescent="0.25">
      <c r="A6930" t="s">
        <v>2143</v>
      </c>
    </row>
    <row r="6931" spans="1:1" x14ac:dyDescent="0.25">
      <c r="A6931" t="s">
        <v>2014</v>
      </c>
    </row>
    <row r="6933" spans="1:1" x14ac:dyDescent="0.25">
      <c r="A6933" t="s">
        <v>2246</v>
      </c>
    </row>
    <row r="6934" spans="1:1" x14ac:dyDescent="0.25">
      <c r="A6934" t="s">
        <v>2247</v>
      </c>
    </row>
    <row r="6936" spans="1:1" x14ac:dyDescent="0.25">
      <c r="A6936" t="s">
        <v>25</v>
      </c>
    </row>
    <row r="6937" spans="1:1" x14ac:dyDescent="0.25">
      <c r="A6937" t="s">
        <v>2035</v>
      </c>
    </row>
    <row r="6938" spans="1:1" x14ac:dyDescent="0.25">
      <c r="A6938" t="s">
        <v>2160</v>
      </c>
    </row>
    <row r="6939" spans="1:1" x14ac:dyDescent="0.25">
      <c r="A6939" t="s">
        <v>2249</v>
      </c>
    </row>
    <row r="6940" spans="1:1" x14ac:dyDescent="0.25">
      <c r="A6940" t="s">
        <v>2141</v>
      </c>
    </row>
    <row r="6942" spans="1:1" x14ac:dyDescent="0.25">
      <c r="A6942" t="s">
        <v>2158</v>
      </c>
    </row>
    <row r="6943" spans="1:1" x14ac:dyDescent="0.25">
      <c r="A6943" t="s">
        <v>2143</v>
      </c>
    </row>
    <row r="6944" spans="1:1" x14ac:dyDescent="0.25">
      <c r="A6944" t="s">
        <v>2014</v>
      </c>
    </row>
    <row r="6946" spans="1:1" x14ac:dyDescent="0.25">
      <c r="A6946" t="s">
        <v>2246</v>
      </c>
    </row>
    <row r="6947" spans="1:1" x14ac:dyDescent="0.25">
      <c r="A6947" t="s">
        <v>2247</v>
      </c>
    </row>
    <row r="6949" spans="1:1" x14ac:dyDescent="0.25">
      <c r="A6949" t="s">
        <v>25</v>
      </c>
    </row>
    <row r="6950" spans="1:1" x14ac:dyDescent="0.25">
      <c r="A6950" t="s">
        <v>2008</v>
      </c>
    </row>
    <row r="6951" spans="1:1" x14ac:dyDescent="0.25">
      <c r="A6951" t="s">
        <v>2139</v>
      </c>
    </row>
    <row r="6952" spans="1:1" x14ac:dyDescent="0.25">
      <c r="A6952" t="s">
        <v>2250</v>
      </c>
    </row>
    <row r="6953" spans="1:1" x14ac:dyDescent="0.25">
      <c r="A6953" t="s">
        <v>2141</v>
      </c>
    </row>
    <row r="6955" spans="1:1" x14ac:dyDescent="0.25">
      <c r="A6955" t="s">
        <v>2142</v>
      </c>
    </row>
    <row r="6956" spans="1:1" x14ac:dyDescent="0.25">
      <c r="A6956" t="s">
        <v>2143</v>
      </c>
    </row>
    <row r="6958" spans="1:1" x14ac:dyDescent="0.25">
      <c r="A6958" t="s">
        <v>2246</v>
      </c>
    </row>
    <row r="6959" spans="1:1" x14ac:dyDescent="0.25">
      <c r="A6959" t="s">
        <v>2251</v>
      </c>
    </row>
    <row r="6961" spans="1:1" x14ac:dyDescent="0.25">
      <c r="A6961" t="s">
        <v>25</v>
      </c>
    </row>
    <row r="6962" spans="1:1" x14ac:dyDescent="0.25">
      <c r="A6962" t="s">
        <v>2035</v>
      </c>
    </row>
    <row r="6963" spans="1:1" x14ac:dyDescent="0.25">
      <c r="A6963" t="s">
        <v>2160</v>
      </c>
    </row>
    <row r="6964" spans="1:1" x14ac:dyDescent="0.25">
      <c r="A6964" t="s">
        <v>2252</v>
      </c>
    </row>
    <row r="6965" spans="1:1" x14ac:dyDescent="0.25">
      <c r="A6965" t="s">
        <v>2141</v>
      </c>
    </row>
    <row r="6967" spans="1:1" x14ac:dyDescent="0.25">
      <c r="A6967" t="s">
        <v>2253</v>
      </c>
    </row>
    <row r="6968" spans="1:1" x14ac:dyDescent="0.25">
      <c r="A6968" t="s">
        <v>2233</v>
      </c>
    </row>
    <row r="6970" spans="1:1" x14ac:dyDescent="0.25">
      <c r="A6970" t="s">
        <v>2246</v>
      </c>
    </row>
    <row r="6971" spans="1:1" x14ac:dyDescent="0.25">
      <c r="A6971" t="s">
        <v>2254</v>
      </c>
    </row>
    <row r="6973" spans="1:1" x14ac:dyDescent="0.25">
      <c r="A6973" t="s">
        <v>25</v>
      </c>
    </row>
    <row r="6974" spans="1:1" x14ac:dyDescent="0.25">
      <c r="A6974" t="s">
        <v>2008</v>
      </c>
    </row>
    <row r="6975" spans="1:1" x14ac:dyDescent="0.25">
      <c r="A6975" t="s">
        <v>2139</v>
      </c>
    </row>
    <row r="6976" spans="1:1" x14ac:dyDescent="0.25">
      <c r="A6976" t="s">
        <v>2255</v>
      </c>
    </row>
    <row r="6977" spans="1:1" x14ac:dyDescent="0.25">
      <c r="A6977" t="s">
        <v>2141</v>
      </c>
    </row>
    <row r="6979" spans="1:1" x14ac:dyDescent="0.25">
      <c r="A6979" t="s">
        <v>2142</v>
      </c>
    </row>
    <row r="6980" spans="1:1" x14ac:dyDescent="0.25">
      <c r="A6980" t="s">
        <v>2143</v>
      </c>
    </row>
    <row r="6982" spans="1:1" x14ac:dyDescent="0.25">
      <c r="A6982" t="s">
        <v>2246</v>
      </c>
    </row>
    <row r="6983" spans="1:1" x14ac:dyDescent="0.25">
      <c r="A6983" t="s">
        <v>2251</v>
      </c>
    </row>
    <row r="6985" spans="1:1" x14ac:dyDescent="0.25">
      <c r="A6985" t="s">
        <v>25</v>
      </c>
    </row>
    <row r="6986" spans="1:1" x14ac:dyDescent="0.25">
      <c r="A6986" t="s">
        <v>2008</v>
      </c>
    </row>
    <row r="6987" spans="1:1" x14ac:dyDescent="0.25">
      <c r="A6987" t="s">
        <v>2139</v>
      </c>
    </row>
    <row r="6988" spans="1:1" x14ac:dyDescent="0.25">
      <c r="A6988" t="s">
        <v>2256</v>
      </c>
    </row>
    <row r="6989" spans="1:1" x14ac:dyDescent="0.25">
      <c r="A6989" t="s">
        <v>2141</v>
      </c>
    </row>
    <row r="6991" spans="1:1" x14ac:dyDescent="0.25">
      <c r="A6991" t="s">
        <v>2146</v>
      </c>
    </row>
    <row r="6992" spans="1:1" x14ac:dyDescent="0.25">
      <c r="A6992" t="s">
        <v>2143</v>
      </c>
    </row>
    <row r="6993" spans="1:1" x14ac:dyDescent="0.25">
      <c r="A6993" t="s">
        <v>2147</v>
      </c>
    </row>
    <row r="6995" spans="1:1" x14ac:dyDescent="0.25">
      <c r="A6995" t="s">
        <v>2246</v>
      </c>
    </row>
    <row r="6996" spans="1:1" x14ac:dyDescent="0.25">
      <c r="A6996" t="s">
        <v>2257</v>
      </c>
    </row>
    <row r="7001" spans="1:1" x14ac:dyDescent="0.25">
      <c r="A7001" t="s">
        <v>302</v>
      </c>
    </row>
    <row r="7002" spans="1:1" x14ac:dyDescent="0.25">
      <c r="A7002" t="s">
        <v>152</v>
      </c>
    </row>
    <row r="7003" spans="1:1" x14ac:dyDescent="0.25">
      <c r="A7003" t="s">
        <v>1</v>
      </c>
    </row>
    <row r="7004" spans="1:1" x14ac:dyDescent="0.25">
      <c r="A7004" t="s">
        <v>2258</v>
      </c>
    </row>
    <row r="7005" spans="1:1" x14ac:dyDescent="0.25">
      <c r="A7005" t="s">
        <v>3</v>
      </c>
    </row>
    <row r="7008" spans="1:1" x14ac:dyDescent="0.25">
      <c r="A7008" t="s">
        <v>4</v>
      </c>
    </row>
    <row r="7009" spans="1:1" x14ac:dyDescent="0.25">
      <c r="A7009" t="s">
        <v>2138</v>
      </c>
    </row>
    <row r="7010" spans="1:1" x14ac:dyDescent="0.25">
      <c r="A7010" t="s">
        <v>25</v>
      </c>
    </row>
    <row r="7011" spans="1:1" x14ac:dyDescent="0.25">
      <c r="A7011" t="s">
        <v>335</v>
      </c>
    </row>
    <row r="7012" spans="1:1" x14ac:dyDescent="0.25">
      <c r="A7012" t="s">
        <v>2139</v>
      </c>
    </row>
    <row r="7013" spans="1:1" x14ac:dyDescent="0.25">
      <c r="A7013" t="s">
        <v>2259</v>
      </c>
    </row>
    <row r="7014" spans="1:1" x14ac:dyDescent="0.25">
      <c r="A7014" t="s">
        <v>2141</v>
      </c>
    </row>
    <row r="7016" spans="1:1" x14ac:dyDescent="0.25">
      <c r="A7016" t="s">
        <v>2260</v>
      </c>
    </row>
    <row r="7017" spans="1:1" x14ac:dyDescent="0.25">
      <c r="A7017" t="s">
        <v>2261</v>
      </c>
    </row>
    <row r="7018" spans="1:1" x14ac:dyDescent="0.25">
      <c r="A7018" t="s">
        <v>2262</v>
      </c>
    </row>
    <row r="7020" spans="1:1" x14ac:dyDescent="0.25">
      <c r="A7020" t="s">
        <v>2209</v>
      </c>
    </row>
    <row r="7021" spans="1:1" x14ac:dyDescent="0.25">
      <c r="A7021" t="s">
        <v>2263</v>
      </c>
    </row>
    <row r="7023" spans="1:1" x14ac:dyDescent="0.25">
      <c r="A7023" t="s">
        <v>25</v>
      </c>
    </row>
    <row r="7024" spans="1:1" x14ac:dyDescent="0.25">
      <c r="A7024" t="s">
        <v>335</v>
      </c>
    </row>
    <row r="7025" spans="1:1" x14ac:dyDescent="0.25">
      <c r="A7025" t="s">
        <v>2139</v>
      </c>
    </row>
    <row r="7026" spans="1:1" x14ac:dyDescent="0.25">
      <c r="A7026" t="s">
        <v>2264</v>
      </c>
    </row>
    <row r="7027" spans="1:1" x14ac:dyDescent="0.25">
      <c r="A7027" t="s">
        <v>2141</v>
      </c>
    </row>
    <row r="7029" spans="1:1" x14ac:dyDescent="0.25">
      <c r="A7029" t="s">
        <v>2265</v>
      </c>
    </row>
    <row r="7030" spans="1:1" x14ac:dyDescent="0.25">
      <c r="A7030" t="s">
        <v>2216</v>
      </c>
    </row>
    <row r="7031" spans="1:1" x14ac:dyDescent="0.25">
      <c r="A7031" t="s">
        <v>2175</v>
      </c>
    </row>
    <row r="7033" spans="1:1" x14ac:dyDescent="0.25">
      <c r="A7033" t="s">
        <v>2209</v>
      </c>
    </row>
    <row r="7034" spans="1:1" x14ac:dyDescent="0.25">
      <c r="A7034" t="s">
        <v>2266</v>
      </c>
    </row>
    <row r="7036" spans="1:1" x14ac:dyDescent="0.25">
      <c r="A7036" t="s">
        <v>25</v>
      </c>
    </row>
    <row r="7037" spans="1:1" x14ac:dyDescent="0.25">
      <c r="A7037" t="s">
        <v>1267</v>
      </c>
    </row>
    <row r="7038" spans="1:1" x14ac:dyDescent="0.25">
      <c r="A7038" t="s">
        <v>2160</v>
      </c>
    </row>
    <row r="7039" spans="1:1" x14ac:dyDescent="0.25">
      <c r="A7039" t="s">
        <v>2267</v>
      </c>
    </row>
    <row r="7040" spans="1:1" x14ac:dyDescent="0.25">
      <c r="A7040" t="s">
        <v>2141</v>
      </c>
    </row>
    <row r="7042" spans="1:1" x14ac:dyDescent="0.25">
      <c r="A7042" t="s">
        <v>2224</v>
      </c>
    </row>
    <row r="7043" spans="1:1" x14ac:dyDescent="0.25">
      <c r="A7043" t="s">
        <v>2174</v>
      </c>
    </row>
    <row r="7044" spans="1:1" x14ac:dyDescent="0.25">
      <c r="A7044" t="s">
        <v>2175</v>
      </c>
    </row>
    <row r="7046" spans="1:1" x14ac:dyDescent="0.25">
      <c r="A7046" t="s">
        <v>2209</v>
      </c>
    </row>
    <row r="7047" spans="1:1" x14ac:dyDescent="0.25">
      <c r="A7047" t="s">
        <v>2225</v>
      </c>
    </row>
    <row r="7049" spans="1:1" x14ac:dyDescent="0.25">
      <c r="A7049" t="s">
        <v>25</v>
      </c>
    </row>
    <row r="7050" spans="1:1" x14ac:dyDescent="0.25">
      <c r="A7050" t="s">
        <v>335</v>
      </c>
    </row>
    <row r="7051" spans="1:1" x14ac:dyDescent="0.25">
      <c r="A7051" t="s">
        <v>2139</v>
      </c>
    </row>
    <row r="7052" spans="1:1" x14ac:dyDescent="0.25">
      <c r="A7052" t="s">
        <v>2268</v>
      </c>
    </row>
    <row r="7053" spans="1:1" x14ac:dyDescent="0.25">
      <c r="A7053" t="s">
        <v>2141</v>
      </c>
    </row>
    <row r="7055" spans="1:1" x14ac:dyDescent="0.25">
      <c r="A7055" t="s">
        <v>2208</v>
      </c>
    </row>
    <row r="7056" spans="1:1" x14ac:dyDescent="0.25">
      <c r="A7056" t="s">
        <v>2174</v>
      </c>
    </row>
    <row r="7058" spans="1:1" x14ac:dyDescent="0.25">
      <c r="A7058" t="s">
        <v>2209</v>
      </c>
    </row>
    <row r="7059" spans="1:1" x14ac:dyDescent="0.25">
      <c r="A7059" t="s">
        <v>2210</v>
      </c>
    </row>
    <row r="7061" spans="1:1" x14ac:dyDescent="0.25">
      <c r="A7061" t="s">
        <v>25</v>
      </c>
    </row>
    <row r="7062" spans="1:1" x14ac:dyDescent="0.25">
      <c r="A7062" t="s">
        <v>1267</v>
      </c>
    </row>
    <row r="7063" spans="1:1" x14ac:dyDescent="0.25">
      <c r="A7063" t="s">
        <v>2160</v>
      </c>
    </row>
    <row r="7064" spans="1:1" x14ac:dyDescent="0.25">
      <c r="A7064" t="s">
        <v>2269</v>
      </c>
    </row>
    <row r="7065" spans="1:1" x14ac:dyDescent="0.25">
      <c r="A7065" t="s">
        <v>2141</v>
      </c>
    </row>
    <row r="7067" spans="1:1" x14ac:dyDescent="0.25">
      <c r="A7067" t="s">
        <v>2270</v>
      </c>
    </row>
    <row r="7068" spans="1:1" x14ac:dyDescent="0.25">
      <c r="A7068" t="s">
        <v>2175</v>
      </c>
    </row>
    <row r="7070" spans="1:1" x14ac:dyDescent="0.25">
      <c r="A7070" t="s">
        <v>2209</v>
      </c>
    </row>
    <row r="7071" spans="1:1" x14ac:dyDescent="0.25">
      <c r="A7071" t="s">
        <v>2271</v>
      </c>
    </row>
    <row r="7073" spans="1:1" x14ac:dyDescent="0.25">
      <c r="A7073" t="s">
        <v>25</v>
      </c>
    </row>
    <row r="7074" spans="1:1" x14ac:dyDescent="0.25">
      <c r="A7074" t="s">
        <v>335</v>
      </c>
    </row>
    <row r="7075" spans="1:1" x14ac:dyDescent="0.25">
      <c r="A7075" t="s">
        <v>2139</v>
      </c>
    </row>
    <row r="7076" spans="1:1" x14ac:dyDescent="0.25">
      <c r="A7076" t="s">
        <v>2272</v>
      </c>
    </row>
    <row r="7077" spans="1:1" x14ac:dyDescent="0.25">
      <c r="A7077" t="s">
        <v>2141</v>
      </c>
    </row>
    <row r="7079" spans="1:1" x14ac:dyDescent="0.25">
      <c r="A7079" t="s">
        <v>2208</v>
      </c>
    </row>
    <row r="7080" spans="1:1" x14ac:dyDescent="0.25">
      <c r="A7080" t="s">
        <v>2174</v>
      </c>
    </row>
    <row r="7082" spans="1:1" x14ac:dyDescent="0.25">
      <c r="A7082" t="s">
        <v>2209</v>
      </c>
    </row>
    <row r="7083" spans="1:1" x14ac:dyDescent="0.25">
      <c r="A7083" t="s">
        <v>2210</v>
      </c>
    </row>
    <row r="7085" spans="1:1" x14ac:dyDescent="0.25">
      <c r="A7085" t="s">
        <v>25</v>
      </c>
    </row>
    <row r="7086" spans="1:1" x14ac:dyDescent="0.25">
      <c r="A7086" t="s">
        <v>335</v>
      </c>
    </row>
    <row r="7087" spans="1:1" x14ac:dyDescent="0.25">
      <c r="A7087" t="s">
        <v>2139</v>
      </c>
    </row>
    <row r="7088" spans="1:1" x14ac:dyDescent="0.25">
      <c r="A7088" t="s">
        <v>2273</v>
      </c>
    </row>
    <row r="7089" spans="1:1" x14ac:dyDescent="0.25">
      <c r="A7089" t="s">
        <v>2141</v>
      </c>
    </row>
    <row r="7091" spans="1:1" x14ac:dyDescent="0.25">
      <c r="A7091" t="s">
        <v>2208</v>
      </c>
    </row>
    <row r="7092" spans="1:1" x14ac:dyDescent="0.25">
      <c r="A7092" t="s">
        <v>2174</v>
      </c>
    </row>
    <row r="7094" spans="1:1" x14ac:dyDescent="0.25">
      <c r="A7094" t="s">
        <v>2209</v>
      </c>
    </row>
    <row r="7095" spans="1:1" x14ac:dyDescent="0.25">
      <c r="A7095" t="s">
        <v>2210</v>
      </c>
    </row>
    <row r="7100" spans="1:1" x14ac:dyDescent="0.25">
      <c r="A7100" t="s">
        <v>464</v>
      </c>
    </row>
    <row r="7101" spans="1:1" x14ac:dyDescent="0.25">
      <c r="A7101" t="s">
        <v>152</v>
      </c>
    </row>
    <row r="7102" spans="1:1" x14ac:dyDescent="0.25">
      <c r="A7102" t="s">
        <v>1</v>
      </c>
    </row>
    <row r="7103" spans="1:1" x14ac:dyDescent="0.25">
      <c r="A7103" t="s">
        <v>2274</v>
      </c>
    </row>
    <row r="7104" spans="1:1" x14ac:dyDescent="0.25">
      <c r="A7104" t="s">
        <v>3</v>
      </c>
    </row>
    <row r="7107" spans="1:1" x14ac:dyDescent="0.25">
      <c r="A7107" t="s">
        <v>4</v>
      </c>
    </row>
    <row r="7108" spans="1:1" x14ac:dyDescent="0.25">
      <c r="A7108" t="s">
        <v>2138</v>
      </c>
    </row>
    <row r="7109" spans="1:1" x14ac:dyDescent="0.25">
      <c r="A7109" t="s">
        <v>25</v>
      </c>
    </row>
    <row r="7110" spans="1:1" x14ac:dyDescent="0.25">
      <c r="A7110" t="s">
        <v>335</v>
      </c>
    </row>
    <row r="7111" spans="1:1" x14ac:dyDescent="0.25">
      <c r="A7111" t="s">
        <v>2139</v>
      </c>
    </row>
    <row r="7112" spans="1:1" x14ac:dyDescent="0.25">
      <c r="A7112" t="s">
        <v>2275</v>
      </c>
    </row>
    <row r="7113" spans="1:1" x14ac:dyDescent="0.25">
      <c r="A7113" t="s">
        <v>2141</v>
      </c>
    </row>
    <row r="7115" spans="1:1" x14ac:dyDescent="0.25">
      <c r="A7115" t="s">
        <v>2208</v>
      </c>
    </row>
    <row r="7116" spans="1:1" x14ac:dyDescent="0.25">
      <c r="A7116" t="s">
        <v>2174</v>
      </c>
    </row>
    <row r="7118" spans="1:1" x14ac:dyDescent="0.25">
      <c r="A7118" t="s">
        <v>2209</v>
      </c>
    </row>
    <row r="7119" spans="1:1" x14ac:dyDescent="0.25">
      <c r="A7119" t="s">
        <v>2210</v>
      </c>
    </row>
    <row r="7121" spans="1:1" x14ac:dyDescent="0.25">
      <c r="A7121" t="s">
        <v>25</v>
      </c>
    </row>
    <row r="7122" spans="1:1" x14ac:dyDescent="0.25">
      <c r="A7122" t="s">
        <v>335</v>
      </c>
    </row>
    <row r="7123" spans="1:1" x14ac:dyDescent="0.25">
      <c r="A7123" t="s">
        <v>2139</v>
      </c>
    </row>
    <row r="7124" spans="1:1" x14ac:dyDescent="0.25">
      <c r="A7124" t="s">
        <v>2276</v>
      </c>
    </row>
    <row r="7125" spans="1:1" x14ac:dyDescent="0.25">
      <c r="A7125" t="s">
        <v>2141</v>
      </c>
    </row>
    <row r="7127" spans="1:1" x14ac:dyDescent="0.25">
      <c r="A7127" t="s">
        <v>2208</v>
      </c>
    </row>
    <row r="7128" spans="1:1" x14ac:dyDescent="0.25">
      <c r="A7128" t="s">
        <v>2174</v>
      </c>
    </row>
    <row r="7130" spans="1:1" x14ac:dyDescent="0.25">
      <c r="A7130" t="s">
        <v>2209</v>
      </c>
    </row>
    <row r="7131" spans="1:1" x14ac:dyDescent="0.25">
      <c r="A7131" t="s">
        <v>2210</v>
      </c>
    </row>
    <row r="7133" spans="1:1" x14ac:dyDescent="0.25">
      <c r="A7133" t="s">
        <v>25</v>
      </c>
    </row>
    <row r="7134" spans="1:1" x14ac:dyDescent="0.25">
      <c r="A7134" t="s">
        <v>335</v>
      </c>
    </row>
    <row r="7135" spans="1:1" x14ac:dyDescent="0.25">
      <c r="A7135" t="s">
        <v>2139</v>
      </c>
    </row>
    <row r="7136" spans="1:1" x14ac:dyDescent="0.25">
      <c r="A7136" t="s">
        <v>2277</v>
      </c>
    </row>
    <row r="7137" spans="1:1" x14ac:dyDescent="0.25">
      <c r="A7137" t="s">
        <v>2141</v>
      </c>
    </row>
    <row r="7139" spans="1:1" x14ac:dyDescent="0.25">
      <c r="A7139" t="s">
        <v>2224</v>
      </c>
    </row>
    <row r="7140" spans="1:1" x14ac:dyDescent="0.25">
      <c r="A7140" t="s">
        <v>2174</v>
      </c>
    </row>
    <row r="7141" spans="1:1" x14ac:dyDescent="0.25">
      <c r="A7141" t="s">
        <v>2175</v>
      </c>
    </row>
    <row r="7143" spans="1:1" x14ac:dyDescent="0.25">
      <c r="A7143" t="s">
        <v>2209</v>
      </c>
    </row>
    <row r="7144" spans="1:1" x14ac:dyDescent="0.25">
      <c r="A7144" t="s">
        <v>2225</v>
      </c>
    </row>
    <row r="7146" spans="1:1" x14ac:dyDescent="0.25">
      <c r="A7146" t="s">
        <v>25</v>
      </c>
    </row>
    <row r="7147" spans="1:1" x14ac:dyDescent="0.25">
      <c r="A7147" t="s">
        <v>335</v>
      </c>
    </row>
    <row r="7148" spans="1:1" x14ac:dyDescent="0.25">
      <c r="A7148" t="s">
        <v>2139</v>
      </c>
    </row>
    <row r="7149" spans="1:1" x14ac:dyDescent="0.25">
      <c r="A7149" t="s">
        <v>2278</v>
      </c>
    </row>
    <row r="7150" spans="1:1" x14ac:dyDescent="0.25">
      <c r="A7150" t="s">
        <v>2141</v>
      </c>
    </row>
    <row r="7152" spans="1:1" x14ac:dyDescent="0.25">
      <c r="A7152" t="s">
        <v>2224</v>
      </c>
    </row>
    <row r="7153" spans="1:1" x14ac:dyDescent="0.25">
      <c r="A7153" t="s">
        <v>2174</v>
      </c>
    </row>
    <row r="7154" spans="1:1" x14ac:dyDescent="0.25">
      <c r="A7154" t="s">
        <v>2175</v>
      </c>
    </row>
    <row r="7156" spans="1:1" x14ac:dyDescent="0.25">
      <c r="A7156" t="s">
        <v>2209</v>
      </c>
    </row>
    <row r="7157" spans="1:1" x14ac:dyDescent="0.25">
      <c r="A7157" t="s">
        <v>2225</v>
      </c>
    </row>
    <row r="7159" spans="1:1" x14ac:dyDescent="0.25">
      <c r="A7159" t="s">
        <v>25</v>
      </c>
    </row>
    <row r="7160" spans="1:1" x14ac:dyDescent="0.25">
      <c r="A7160" t="s">
        <v>1267</v>
      </c>
    </row>
    <row r="7161" spans="1:1" x14ac:dyDescent="0.25">
      <c r="A7161" t="s">
        <v>2160</v>
      </c>
    </row>
    <row r="7162" spans="1:1" x14ac:dyDescent="0.25">
      <c r="A7162" t="s">
        <v>2279</v>
      </c>
    </row>
    <row r="7163" spans="1:1" x14ac:dyDescent="0.25">
      <c r="A7163" t="s">
        <v>2141</v>
      </c>
    </row>
    <row r="7165" spans="1:1" x14ac:dyDescent="0.25">
      <c r="A7165" t="s">
        <v>2280</v>
      </c>
    </row>
    <row r="7166" spans="1:1" x14ac:dyDescent="0.25">
      <c r="A7166" t="s">
        <v>2220</v>
      </c>
    </row>
    <row r="7168" spans="1:1" x14ac:dyDescent="0.25">
      <c r="A7168" t="s">
        <v>2209</v>
      </c>
    </row>
    <row r="7169" spans="1:1" x14ac:dyDescent="0.25">
      <c r="A7169" t="s">
        <v>2281</v>
      </c>
    </row>
    <row r="7171" spans="1:1" x14ac:dyDescent="0.25">
      <c r="A7171" t="s">
        <v>25</v>
      </c>
    </row>
    <row r="7172" spans="1:1" x14ac:dyDescent="0.25">
      <c r="A7172" t="s">
        <v>1267</v>
      </c>
    </row>
    <row r="7173" spans="1:1" x14ac:dyDescent="0.25">
      <c r="A7173" t="s">
        <v>2160</v>
      </c>
    </row>
    <row r="7174" spans="1:1" x14ac:dyDescent="0.25">
      <c r="A7174" t="s">
        <v>2282</v>
      </c>
    </row>
    <row r="7175" spans="1:1" x14ac:dyDescent="0.25">
      <c r="A7175" t="s">
        <v>2141</v>
      </c>
    </row>
    <row r="7177" spans="1:1" x14ac:dyDescent="0.25">
      <c r="A7177" t="s">
        <v>2283</v>
      </c>
    </row>
    <row r="7178" spans="1:1" x14ac:dyDescent="0.25">
      <c r="A7178" t="s">
        <v>2220</v>
      </c>
    </row>
    <row r="7180" spans="1:1" x14ac:dyDescent="0.25">
      <c r="A7180" t="s">
        <v>2209</v>
      </c>
    </row>
    <row r="7181" spans="1:1" x14ac:dyDescent="0.25">
      <c r="A7181" t="s">
        <v>2284</v>
      </c>
    </row>
    <row r="7183" spans="1:1" x14ac:dyDescent="0.25">
      <c r="A7183" t="s">
        <v>25</v>
      </c>
    </row>
    <row r="7184" spans="1:1" x14ac:dyDescent="0.25">
      <c r="A7184" t="s">
        <v>335</v>
      </c>
    </row>
    <row r="7185" spans="1:1" x14ac:dyDescent="0.25">
      <c r="A7185" t="s">
        <v>2139</v>
      </c>
    </row>
    <row r="7186" spans="1:1" x14ac:dyDescent="0.25">
      <c r="A7186" t="s">
        <v>2285</v>
      </c>
    </row>
    <row r="7187" spans="1:1" x14ac:dyDescent="0.25">
      <c r="A7187" t="s">
        <v>2141</v>
      </c>
    </row>
    <row r="7189" spans="1:1" x14ac:dyDescent="0.25">
      <c r="A7189" t="s">
        <v>2208</v>
      </c>
    </row>
    <row r="7190" spans="1:1" x14ac:dyDescent="0.25">
      <c r="A7190" t="s">
        <v>2174</v>
      </c>
    </row>
    <row r="7192" spans="1:1" x14ac:dyDescent="0.25">
      <c r="A7192" t="s">
        <v>2209</v>
      </c>
    </row>
    <row r="7193" spans="1:1" x14ac:dyDescent="0.25">
      <c r="A7193" t="s">
        <v>2210</v>
      </c>
    </row>
    <row r="7198" spans="1:1" x14ac:dyDescent="0.25">
      <c r="A7198" t="s">
        <v>464</v>
      </c>
    </row>
    <row r="7199" spans="1:1" x14ac:dyDescent="0.25">
      <c r="A7199" t="s">
        <v>152</v>
      </c>
    </row>
    <row r="7200" spans="1:1" x14ac:dyDescent="0.25">
      <c r="A7200" t="s">
        <v>1</v>
      </c>
    </row>
    <row r="7201" spans="1:1" x14ac:dyDescent="0.25">
      <c r="A7201" t="s">
        <v>2286</v>
      </c>
    </row>
    <row r="7202" spans="1:1" x14ac:dyDescent="0.25">
      <c r="A7202" t="s">
        <v>3</v>
      </c>
    </row>
    <row r="7205" spans="1:1" x14ac:dyDescent="0.25">
      <c r="A7205" t="s">
        <v>4</v>
      </c>
    </row>
    <row r="7206" spans="1:1" x14ac:dyDescent="0.25">
      <c r="A7206" t="s">
        <v>2138</v>
      </c>
    </row>
    <row r="7207" spans="1:1" x14ac:dyDescent="0.25">
      <c r="A7207" t="s">
        <v>25</v>
      </c>
    </row>
    <row r="7208" spans="1:1" x14ac:dyDescent="0.25">
      <c r="A7208" t="s">
        <v>1267</v>
      </c>
    </row>
    <row r="7209" spans="1:1" x14ac:dyDescent="0.25">
      <c r="A7209" t="s">
        <v>2160</v>
      </c>
    </row>
    <row r="7210" spans="1:1" x14ac:dyDescent="0.25">
      <c r="A7210" t="s">
        <v>2287</v>
      </c>
    </row>
    <row r="7211" spans="1:1" x14ac:dyDescent="0.25">
      <c r="A7211" t="s">
        <v>2141</v>
      </c>
    </row>
    <row r="7213" spans="1:1" x14ac:dyDescent="0.25">
      <c r="A7213" t="s">
        <v>2208</v>
      </c>
    </row>
    <row r="7214" spans="1:1" x14ac:dyDescent="0.25">
      <c r="A7214" t="s">
        <v>2174</v>
      </c>
    </row>
    <row r="7216" spans="1:1" x14ac:dyDescent="0.25">
      <c r="A7216" t="s">
        <v>2209</v>
      </c>
    </row>
    <row r="7217" spans="1:1" x14ac:dyDescent="0.25">
      <c r="A7217" t="s">
        <v>2210</v>
      </c>
    </row>
    <row r="7219" spans="1:1" x14ac:dyDescent="0.25">
      <c r="A7219" t="s">
        <v>25</v>
      </c>
    </row>
    <row r="7220" spans="1:1" x14ac:dyDescent="0.25">
      <c r="A7220" t="s">
        <v>335</v>
      </c>
    </row>
    <row r="7221" spans="1:1" x14ac:dyDescent="0.25">
      <c r="A7221" t="s">
        <v>2139</v>
      </c>
    </row>
    <row r="7222" spans="1:1" x14ac:dyDescent="0.25">
      <c r="A7222" t="s">
        <v>2288</v>
      </c>
    </row>
    <row r="7223" spans="1:1" x14ac:dyDescent="0.25">
      <c r="A7223" t="s">
        <v>2141</v>
      </c>
    </row>
    <row r="7225" spans="1:1" x14ac:dyDescent="0.25">
      <c r="A7225" t="s">
        <v>2224</v>
      </c>
    </row>
    <row r="7226" spans="1:1" x14ac:dyDescent="0.25">
      <c r="A7226" t="s">
        <v>2174</v>
      </c>
    </row>
    <row r="7227" spans="1:1" x14ac:dyDescent="0.25">
      <c r="A7227" t="s">
        <v>2175</v>
      </c>
    </row>
    <row r="7229" spans="1:1" x14ac:dyDescent="0.25">
      <c r="A7229" t="s">
        <v>2209</v>
      </c>
    </row>
    <row r="7230" spans="1:1" x14ac:dyDescent="0.25">
      <c r="A7230" t="s">
        <v>2225</v>
      </c>
    </row>
    <row r="7232" spans="1:1" x14ac:dyDescent="0.25">
      <c r="A7232" t="s">
        <v>25</v>
      </c>
    </row>
    <row r="7233" spans="1:1" x14ac:dyDescent="0.25">
      <c r="A7233" t="s">
        <v>1267</v>
      </c>
    </row>
    <row r="7234" spans="1:1" x14ac:dyDescent="0.25">
      <c r="A7234" t="s">
        <v>2160</v>
      </c>
    </row>
    <row r="7235" spans="1:1" x14ac:dyDescent="0.25">
      <c r="A7235" t="s">
        <v>2289</v>
      </c>
    </row>
    <row r="7236" spans="1:1" x14ac:dyDescent="0.25">
      <c r="A7236" t="s">
        <v>2141</v>
      </c>
    </row>
    <row r="7238" spans="1:1" x14ac:dyDescent="0.25">
      <c r="A7238" t="s">
        <v>2208</v>
      </c>
    </row>
    <row r="7239" spans="1:1" x14ac:dyDescent="0.25">
      <c r="A7239" t="s">
        <v>2174</v>
      </c>
    </row>
    <row r="7241" spans="1:1" x14ac:dyDescent="0.25">
      <c r="A7241" t="s">
        <v>2209</v>
      </c>
    </row>
    <row r="7242" spans="1:1" x14ac:dyDescent="0.25">
      <c r="A7242" t="s">
        <v>2210</v>
      </c>
    </row>
    <row r="7244" spans="1:1" x14ac:dyDescent="0.25">
      <c r="A7244" t="s">
        <v>25</v>
      </c>
    </row>
    <row r="7245" spans="1:1" x14ac:dyDescent="0.25">
      <c r="A7245" t="s">
        <v>335</v>
      </c>
    </row>
    <row r="7246" spans="1:1" x14ac:dyDescent="0.25">
      <c r="A7246" t="s">
        <v>2139</v>
      </c>
    </row>
    <row r="7247" spans="1:1" x14ac:dyDescent="0.25">
      <c r="A7247" t="s">
        <v>2290</v>
      </c>
    </row>
    <row r="7248" spans="1:1" x14ac:dyDescent="0.25">
      <c r="A7248" t="s">
        <v>2141</v>
      </c>
    </row>
    <row r="7250" spans="1:1" x14ac:dyDescent="0.25">
      <c r="A7250" t="s">
        <v>2208</v>
      </c>
    </row>
    <row r="7251" spans="1:1" x14ac:dyDescent="0.25">
      <c r="A7251" t="s">
        <v>2174</v>
      </c>
    </row>
    <row r="7253" spans="1:1" x14ac:dyDescent="0.25">
      <c r="A7253" t="s">
        <v>2209</v>
      </c>
    </row>
    <row r="7254" spans="1:1" x14ac:dyDescent="0.25">
      <c r="A7254" t="s">
        <v>2210</v>
      </c>
    </row>
    <row r="7256" spans="1:1" x14ac:dyDescent="0.25">
      <c r="A7256" t="s">
        <v>25</v>
      </c>
    </row>
    <row r="7257" spans="1:1" x14ac:dyDescent="0.25">
      <c r="A7257" t="s">
        <v>1267</v>
      </c>
    </row>
    <row r="7258" spans="1:1" x14ac:dyDescent="0.25">
      <c r="A7258" t="s">
        <v>2160</v>
      </c>
    </row>
    <row r="7259" spans="1:1" x14ac:dyDescent="0.25">
      <c r="A7259" t="s">
        <v>2291</v>
      </c>
    </row>
    <row r="7260" spans="1:1" x14ac:dyDescent="0.25">
      <c r="A7260" t="s">
        <v>2141</v>
      </c>
    </row>
    <row r="7262" spans="1:1" x14ac:dyDescent="0.25">
      <c r="A7262" t="s">
        <v>2208</v>
      </c>
    </row>
    <row r="7263" spans="1:1" x14ac:dyDescent="0.25">
      <c r="A7263" t="s">
        <v>2174</v>
      </c>
    </row>
    <row r="7265" spans="1:1" x14ac:dyDescent="0.25">
      <c r="A7265" t="s">
        <v>2209</v>
      </c>
    </row>
    <row r="7266" spans="1:1" x14ac:dyDescent="0.25">
      <c r="A7266" t="s">
        <v>2210</v>
      </c>
    </row>
    <row r="7268" spans="1:1" x14ac:dyDescent="0.25">
      <c r="A7268" t="s">
        <v>25</v>
      </c>
    </row>
    <row r="7269" spans="1:1" x14ac:dyDescent="0.25">
      <c r="A7269" t="s">
        <v>1267</v>
      </c>
    </row>
    <row r="7270" spans="1:1" x14ac:dyDescent="0.25">
      <c r="A7270" t="s">
        <v>2160</v>
      </c>
    </row>
    <row r="7271" spans="1:1" x14ac:dyDescent="0.25">
      <c r="A7271" t="s">
        <v>2292</v>
      </c>
    </row>
    <row r="7272" spans="1:1" x14ac:dyDescent="0.25">
      <c r="A7272" t="s">
        <v>2141</v>
      </c>
    </row>
    <row r="7274" spans="1:1" x14ac:dyDescent="0.25">
      <c r="A7274" t="s">
        <v>2212</v>
      </c>
    </row>
    <row r="7275" spans="1:1" x14ac:dyDescent="0.25">
      <c r="A7275" t="s">
        <v>1424</v>
      </c>
    </row>
    <row r="7277" spans="1:1" x14ac:dyDescent="0.25">
      <c r="A7277" t="s">
        <v>2209</v>
      </c>
    </row>
    <row r="7278" spans="1:1" x14ac:dyDescent="0.25">
      <c r="A7278" t="s">
        <v>2213</v>
      </c>
    </row>
    <row r="7280" spans="1:1" x14ac:dyDescent="0.25">
      <c r="A7280" t="s">
        <v>25</v>
      </c>
    </row>
    <row r="7281" spans="1:1" x14ac:dyDescent="0.25">
      <c r="A7281" t="s">
        <v>335</v>
      </c>
    </row>
    <row r="7282" spans="1:1" x14ac:dyDescent="0.25">
      <c r="A7282" t="s">
        <v>2139</v>
      </c>
    </row>
    <row r="7283" spans="1:1" x14ac:dyDescent="0.25">
      <c r="A7283" t="s">
        <v>2293</v>
      </c>
    </row>
    <row r="7284" spans="1:1" x14ac:dyDescent="0.25">
      <c r="A7284" t="s">
        <v>2141</v>
      </c>
    </row>
    <row r="7286" spans="1:1" x14ac:dyDescent="0.25">
      <c r="A7286" t="s">
        <v>2212</v>
      </c>
    </row>
    <row r="7287" spans="1:1" x14ac:dyDescent="0.25">
      <c r="A7287" t="s">
        <v>1424</v>
      </c>
    </row>
    <row r="7289" spans="1:1" x14ac:dyDescent="0.25">
      <c r="A7289" t="s">
        <v>2209</v>
      </c>
    </row>
    <row r="7290" spans="1:1" x14ac:dyDescent="0.25">
      <c r="A7290" t="s">
        <v>2213</v>
      </c>
    </row>
    <row r="7295" spans="1:1" x14ac:dyDescent="0.25">
      <c r="A7295" t="s">
        <v>464</v>
      </c>
    </row>
    <row r="7296" spans="1:1" x14ac:dyDescent="0.25">
      <c r="A7296" t="s">
        <v>152</v>
      </c>
    </row>
    <row r="7297" spans="1:1" x14ac:dyDescent="0.25">
      <c r="A7297" t="s">
        <v>1</v>
      </c>
    </row>
    <row r="7298" spans="1:1" x14ac:dyDescent="0.25">
      <c r="A7298" t="s">
        <v>2294</v>
      </c>
    </row>
    <row r="7299" spans="1:1" x14ac:dyDescent="0.25">
      <c r="A7299" t="s">
        <v>104</v>
      </c>
    </row>
    <row r="7302" spans="1:1" x14ac:dyDescent="0.25">
      <c r="A7302" t="s">
        <v>4</v>
      </c>
    </row>
    <row r="7303" spans="1:1" x14ac:dyDescent="0.25">
      <c r="A7303" t="s">
        <v>2138</v>
      </c>
    </row>
    <row r="7304" spans="1:1" x14ac:dyDescent="0.25">
      <c r="A7304" t="s">
        <v>25</v>
      </c>
    </row>
    <row r="7305" spans="1:1" x14ac:dyDescent="0.25">
      <c r="A7305" t="s">
        <v>162</v>
      </c>
    </row>
    <row r="7306" spans="1:1" x14ac:dyDescent="0.25">
      <c r="A7306" t="s">
        <v>2139</v>
      </c>
    </row>
    <row r="7307" spans="1:1" x14ac:dyDescent="0.25">
      <c r="A7307" t="s">
        <v>2295</v>
      </c>
    </row>
    <row r="7308" spans="1:1" x14ac:dyDescent="0.25">
      <c r="A7308" t="s">
        <v>2141</v>
      </c>
    </row>
    <row r="7310" spans="1:1" x14ac:dyDescent="0.25">
      <c r="A7310" t="s">
        <v>2296</v>
      </c>
    </row>
    <row r="7311" spans="1:1" x14ac:dyDescent="0.25">
      <c r="A7311" t="s">
        <v>2200</v>
      </c>
    </row>
    <row r="7313" spans="1:1" x14ac:dyDescent="0.25">
      <c r="A7313" t="s">
        <v>2297</v>
      </c>
    </row>
    <row r="7314" spans="1:1" x14ac:dyDescent="0.25">
      <c r="A7314" t="s">
        <v>2298</v>
      </c>
    </row>
    <row r="7316" spans="1:1" x14ac:dyDescent="0.25">
      <c r="A7316" t="s">
        <v>25</v>
      </c>
    </row>
    <row r="7317" spans="1:1" x14ac:dyDescent="0.25">
      <c r="A7317" t="s">
        <v>162</v>
      </c>
    </row>
    <row r="7318" spans="1:1" x14ac:dyDescent="0.25">
      <c r="A7318" t="s">
        <v>2139</v>
      </c>
    </row>
    <row r="7319" spans="1:1" x14ac:dyDescent="0.25">
      <c r="A7319" t="s">
        <v>2299</v>
      </c>
    </row>
    <row r="7320" spans="1:1" x14ac:dyDescent="0.25">
      <c r="A7320" t="s">
        <v>2141</v>
      </c>
    </row>
    <row r="7322" spans="1:1" x14ac:dyDescent="0.25">
      <c r="A7322" t="s">
        <v>2300</v>
      </c>
    </row>
    <row r="7324" spans="1:1" x14ac:dyDescent="0.25">
      <c r="A7324" t="s">
        <v>2297</v>
      </c>
    </row>
    <row r="7325" spans="1:1" x14ac:dyDescent="0.25">
      <c r="A7325" t="s">
        <v>2301</v>
      </c>
    </row>
    <row r="7327" spans="1:1" x14ac:dyDescent="0.25">
      <c r="A7327" t="s">
        <v>25</v>
      </c>
    </row>
    <row r="7328" spans="1:1" x14ac:dyDescent="0.25">
      <c r="A7328" t="s">
        <v>162</v>
      </c>
    </row>
    <row r="7329" spans="1:1" x14ac:dyDescent="0.25">
      <c r="A7329" t="s">
        <v>2139</v>
      </c>
    </row>
    <row r="7330" spans="1:1" x14ac:dyDescent="0.25">
      <c r="A7330" t="s">
        <v>2302</v>
      </c>
    </row>
    <row r="7331" spans="1:1" x14ac:dyDescent="0.25">
      <c r="A7331" t="s">
        <v>2141</v>
      </c>
    </row>
    <row r="7333" spans="1:1" x14ac:dyDescent="0.25">
      <c r="A7333" t="s">
        <v>2303</v>
      </c>
    </row>
    <row r="7334" spans="1:1" x14ac:dyDescent="0.25">
      <c r="A7334" t="s">
        <v>2200</v>
      </c>
    </row>
    <row r="7335" spans="1:1" x14ac:dyDescent="0.25">
      <c r="A7335" t="s">
        <v>2190</v>
      </c>
    </row>
    <row r="7337" spans="1:1" x14ac:dyDescent="0.25">
      <c r="A7337" t="s">
        <v>2297</v>
      </c>
    </row>
    <row r="7338" spans="1:1" x14ac:dyDescent="0.25">
      <c r="A7338" t="s">
        <v>2304</v>
      </c>
    </row>
    <row r="7340" spans="1:1" x14ac:dyDescent="0.25">
      <c r="A7340" t="s">
        <v>2305</v>
      </c>
    </row>
    <row r="7341" spans="1:1" x14ac:dyDescent="0.25">
      <c r="A7341" t="s">
        <v>2191</v>
      </c>
    </row>
    <row r="7342" spans="1:1" x14ac:dyDescent="0.25">
      <c r="A7342" t="s">
        <v>2306</v>
      </c>
    </row>
    <row r="7347" spans="1:1" x14ac:dyDescent="0.25">
      <c r="A7347" t="s">
        <v>151</v>
      </c>
    </row>
    <row r="7348" spans="1:1" x14ac:dyDescent="0.25">
      <c r="A7348" t="s">
        <v>50</v>
      </c>
    </row>
    <row r="7349" spans="1:1" x14ac:dyDescent="0.25">
      <c r="A7349" t="s">
        <v>51</v>
      </c>
    </row>
    <row r="7350" spans="1:1" x14ac:dyDescent="0.25">
      <c r="A7350" t="s">
        <v>2307</v>
      </c>
    </row>
    <row r="7351" spans="1:1" x14ac:dyDescent="0.25">
      <c r="A7351" t="s">
        <v>414</v>
      </c>
    </row>
    <row r="7354" spans="1:1" x14ac:dyDescent="0.25">
      <c r="A7354" t="s">
        <v>4</v>
      </c>
    </row>
    <row r="7355" spans="1:1" x14ac:dyDescent="0.25">
      <c r="A7355" t="s">
        <v>2308</v>
      </c>
    </row>
    <row r="7357" spans="1:1" x14ac:dyDescent="0.25">
      <c r="A7357" t="s">
        <v>423</v>
      </c>
    </row>
    <row r="7358" spans="1:1" x14ac:dyDescent="0.25">
      <c r="A7358" t="s">
        <v>2309</v>
      </c>
    </row>
    <row r="7361" spans="1:1" x14ac:dyDescent="0.25">
      <c r="A7361" t="s">
        <v>2310</v>
      </c>
    </row>
    <row r="7362" spans="1:1" x14ac:dyDescent="0.25">
      <c r="A7362" t="s">
        <v>2311</v>
      </c>
    </row>
    <row r="7364" spans="1:1" x14ac:dyDescent="0.25">
      <c r="A7364" t="s">
        <v>426</v>
      </c>
    </row>
    <row r="7365" spans="1:1" x14ac:dyDescent="0.25">
      <c r="A7365" t="s">
        <v>2312</v>
      </c>
    </row>
    <row r="7367" spans="1:1" x14ac:dyDescent="0.25">
      <c r="A7367" t="s">
        <v>64</v>
      </c>
    </row>
    <row r="7368" spans="1:1" x14ac:dyDescent="0.25">
      <c r="A7368" t="s">
        <v>419</v>
      </c>
    </row>
    <row r="7369" spans="1:1" x14ac:dyDescent="0.25">
      <c r="A7369" t="s">
        <v>2313</v>
      </c>
    </row>
    <row r="7374" spans="1:1" x14ac:dyDescent="0.25">
      <c r="A7374" t="s">
        <v>19</v>
      </c>
    </row>
    <row r="7375" spans="1:1" x14ac:dyDescent="0.25">
      <c r="A7375" t="s">
        <v>152</v>
      </c>
    </row>
    <row r="7376" spans="1:1" x14ac:dyDescent="0.25">
      <c r="A7376" t="s">
        <v>1</v>
      </c>
    </row>
    <row r="7377" spans="1:1" x14ac:dyDescent="0.25">
      <c r="A7377" t="s">
        <v>2314</v>
      </c>
    </row>
    <row r="7378" spans="1:1" x14ac:dyDescent="0.25">
      <c r="A7378" t="s">
        <v>3</v>
      </c>
    </row>
    <row r="7381" spans="1:1" x14ac:dyDescent="0.25">
      <c r="A7381" t="s">
        <v>4</v>
      </c>
    </row>
    <row r="7382" spans="1:1" x14ac:dyDescent="0.25">
      <c r="A7382" t="s">
        <v>2315</v>
      </c>
    </row>
    <row r="7383" spans="1:1" x14ac:dyDescent="0.25">
      <c r="A7383" t="s">
        <v>25</v>
      </c>
    </row>
    <row r="7384" spans="1:1" x14ac:dyDescent="0.25">
      <c r="A7384" t="s">
        <v>1267</v>
      </c>
    </row>
    <row r="7385" spans="1:1" x14ac:dyDescent="0.25">
      <c r="A7385" t="s">
        <v>2160</v>
      </c>
    </row>
    <row r="7386" spans="1:1" x14ac:dyDescent="0.25">
      <c r="A7386" t="s">
        <v>2316</v>
      </c>
    </row>
    <row r="7387" spans="1:1" x14ac:dyDescent="0.25">
      <c r="A7387" t="s">
        <v>2141</v>
      </c>
    </row>
    <row r="7389" spans="1:1" x14ac:dyDescent="0.25">
      <c r="A7389" t="s">
        <v>2208</v>
      </c>
    </row>
    <row r="7390" spans="1:1" x14ac:dyDescent="0.25">
      <c r="A7390" t="s">
        <v>2174</v>
      </c>
    </row>
    <row r="7392" spans="1:1" x14ac:dyDescent="0.25">
      <c r="A7392" t="s">
        <v>2209</v>
      </c>
    </row>
    <row r="7393" spans="1:1" x14ac:dyDescent="0.25">
      <c r="A7393" t="s">
        <v>2210</v>
      </c>
    </row>
    <row r="7395" spans="1:1" x14ac:dyDescent="0.25">
      <c r="A7395" t="s">
        <v>25</v>
      </c>
    </row>
    <row r="7396" spans="1:1" x14ac:dyDescent="0.25">
      <c r="A7396" t="s">
        <v>335</v>
      </c>
    </row>
    <row r="7397" spans="1:1" x14ac:dyDescent="0.25">
      <c r="A7397" t="s">
        <v>2009</v>
      </c>
    </row>
    <row r="7398" spans="1:1" x14ac:dyDescent="0.25">
      <c r="A7398" t="s">
        <v>2317</v>
      </c>
    </row>
    <row r="7399" spans="1:1" x14ac:dyDescent="0.25">
      <c r="A7399" t="s">
        <v>2011</v>
      </c>
    </row>
    <row r="7401" spans="1:1" x14ac:dyDescent="0.25">
      <c r="A7401" t="s">
        <v>2318</v>
      </c>
    </row>
    <row r="7402" spans="1:1" x14ac:dyDescent="0.25">
      <c r="A7402" t="s">
        <v>2319</v>
      </c>
    </row>
    <row r="7403" spans="1:1" x14ac:dyDescent="0.25">
      <c r="A7403" t="s">
        <v>2175</v>
      </c>
    </row>
    <row r="7405" spans="1:1" x14ac:dyDescent="0.25">
      <c r="A7405" t="s">
        <v>2209</v>
      </c>
    </row>
    <row r="7406" spans="1:1" x14ac:dyDescent="0.25">
      <c r="A7406" t="s">
        <v>2320</v>
      </c>
    </row>
    <row r="7408" spans="1:1" x14ac:dyDescent="0.25">
      <c r="A7408" t="s">
        <v>25</v>
      </c>
    </row>
    <row r="7409" spans="1:1" x14ac:dyDescent="0.25">
      <c r="A7409" t="s">
        <v>335</v>
      </c>
    </row>
    <row r="7410" spans="1:1" x14ac:dyDescent="0.25">
      <c r="A7410" t="s">
        <v>2009</v>
      </c>
    </row>
    <row r="7411" spans="1:1" x14ac:dyDescent="0.25">
      <c r="A7411" t="s">
        <v>2321</v>
      </c>
    </row>
    <row r="7412" spans="1:1" x14ac:dyDescent="0.25">
      <c r="A7412" t="s">
        <v>2011</v>
      </c>
    </row>
    <row r="7414" spans="1:1" x14ac:dyDescent="0.25">
      <c r="A7414" t="s">
        <v>2322</v>
      </c>
    </row>
    <row r="7415" spans="1:1" x14ac:dyDescent="0.25">
      <c r="A7415" t="s">
        <v>2323</v>
      </c>
    </row>
    <row r="7416" spans="1:1" x14ac:dyDescent="0.25">
      <c r="A7416" t="s">
        <v>2175</v>
      </c>
    </row>
    <row r="7418" spans="1:1" x14ac:dyDescent="0.25">
      <c r="A7418" t="s">
        <v>2209</v>
      </c>
    </row>
    <row r="7419" spans="1:1" x14ac:dyDescent="0.25">
      <c r="A7419" t="s">
        <v>2324</v>
      </c>
    </row>
    <row r="7421" spans="1:1" x14ac:dyDescent="0.25">
      <c r="A7421" t="s">
        <v>25</v>
      </c>
    </row>
    <row r="7422" spans="1:1" x14ac:dyDescent="0.25">
      <c r="A7422" t="s">
        <v>335</v>
      </c>
    </row>
    <row r="7423" spans="1:1" x14ac:dyDescent="0.25">
      <c r="A7423" t="s">
        <v>2009</v>
      </c>
    </row>
    <row r="7424" spans="1:1" x14ac:dyDescent="0.25">
      <c r="A7424" t="s">
        <v>2325</v>
      </c>
    </row>
    <row r="7425" spans="1:1" x14ac:dyDescent="0.25">
      <c r="A7425" t="s">
        <v>2011</v>
      </c>
    </row>
    <row r="7427" spans="1:1" x14ac:dyDescent="0.25">
      <c r="A7427" t="s">
        <v>2326</v>
      </c>
    </row>
    <row r="7428" spans="1:1" x14ac:dyDescent="0.25">
      <c r="A7428" t="s">
        <v>2327</v>
      </c>
    </row>
    <row r="7429" spans="1:1" x14ac:dyDescent="0.25">
      <c r="A7429" t="s">
        <v>2175</v>
      </c>
    </row>
    <row r="7431" spans="1:1" x14ac:dyDescent="0.25">
      <c r="A7431" t="s">
        <v>2209</v>
      </c>
    </row>
    <row r="7432" spans="1:1" x14ac:dyDescent="0.25">
      <c r="A7432" t="s">
        <v>2328</v>
      </c>
    </row>
    <row r="7434" spans="1:1" x14ac:dyDescent="0.25">
      <c r="A7434" t="s">
        <v>25</v>
      </c>
    </row>
    <row r="7435" spans="1:1" x14ac:dyDescent="0.25">
      <c r="A7435" t="s">
        <v>335</v>
      </c>
    </row>
    <row r="7436" spans="1:1" x14ac:dyDescent="0.25">
      <c r="A7436" t="s">
        <v>2009</v>
      </c>
    </row>
    <row r="7437" spans="1:1" x14ac:dyDescent="0.25">
      <c r="A7437" t="s">
        <v>2329</v>
      </c>
    </row>
    <row r="7438" spans="1:1" x14ac:dyDescent="0.25">
      <c r="A7438" t="s">
        <v>2011</v>
      </c>
    </row>
    <row r="7440" spans="1:1" x14ac:dyDescent="0.25">
      <c r="A7440" t="s">
        <v>2270</v>
      </c>
    </row>
    <row r="7441" spans="1:1" x14ac:dyDescent="0.25">
      <c r="A7441" t="s">
        <v>2175</v>
      </c>
    </row>
    <row r="7443" spans="1:1" x14ac:dyDescent="0.25">
      <c r="A7443" t="s">
        <v>2209</v>
      </c>
    </row>
    <row r="7444" spans="1:1" x14ac:dyDescent="0.25">
      <c r="A7444" t="s">
        <v>2271</v>
      </c>
    </row>
    <row r="7446" spans="1:1" x14ac:dyDescent="0.25">
      <c r="A7446" t="s">
        <v>25</v>
      </c>
    </row>
    <row r="7447" spans="1:1" x14ac:dyDescent="0.25">
      <c r="A7447" t="s">
        <v>335</v>
      </c>
    </row>
    <row r="7448" spans="1:1" x14ac:dyDescent="0.25">
      <c r="A7448" t="s">
        <v>2009</v>
      </c>
    </row>
    <row r="7449" spans="1:1" x14ac:dyDescent="0.25">
      <c r="A7449" t="s">
        <v>2330</v>
      </c>
    </row>
    <row r="7450" spans="1:1" x14ac:dyDescent="0.25">
      <c r="A7450" t="s">
        <v>2011</v>
      </c>
    </row>
    <row r="7452" spans="1:1" x14ac:dyDescent="0.25">
      <c r="A7452" t="s">
        <v>2270</v>
      </c>
    </row>
    <row r="7453" spans="1:1" x14ac:dyDescent="0.25">
      <c r="A7453" t="s">
        <v>2175</v>
      </c>
    </row>
    <row r="7455" spans="1:1" x14ac:dyDescent="0.25">
      <c r="A7455" t="s">
        <v>2209</v>
      </c>
    </row>
    <row r="7456" spans="1:1" x14ac:dyDescent="0.25">
      <c r="A7456" t="s">
        <v>2271</v>
      </c>
    </row>
    <row r="7458" spans="1:1" x14ac:dyDescent="0.25">
      <c r="A7458" t="s">
        <v>25</v>
      </c>
    </row>
    <row r="7459" spans="1:1" x14ac:dyDescent="0.25">
      <c r="A7459" t="s">
        <v>335</v>
      </c>
    </row>
    <row r="7460" spans="1:1" x14ac:dyDescent="0.25">
      <c r="A7460" t="s">
        <v>2009</v>
      </c>
    </row>
    <row r="7461" spans="1:1" x14ac:dyDescent="0.25">
      <c r="A7461" t="s">
        <v>2331</v>
      </c>
    </row>
    <row r="7462" spans="1:1" x14ac:dyDescent="0.25">
      <c r="A7462" t="s">
        <v>2011</v>
      </c>
    </row>
    <row r="7464" spans="1:1" x14ac:dyDescent="0.25">
      <c r="A7464" t="s">
        <v>2322</v>
      </c>
    </row>
    <row r="7465" spans="1:1" x14ac:dyDescent="0.25">
      <c r="A7465" t="s">
        <v>2332</v>
      </c>
    </row>
    <row r="7466" spans="1:1" x14ac:dyDescent="0.25">
      <c r="A7466" t="s">
        <v>2175</v>
      </c>
    </row>
    <row r="7468" spans="1:1" x14ac:dyDescent="0.25">
      <c r="A7468" t="s">
        <v>2209</v>
      </c>
    </row>
    <row r="7469" spans="1:1" x14ac:dyDescent="0.25">
      <c r="A7469" t="s">
        <v>2333</v>
      </c>
    </row>
    <row r="7474" spans="1:1" x14ac:dyDescent="0.25">
      <c r="A7474" t="s">
        <v>464</v>
      </c>
    </row>
    <row r="7475" spans="1:1" x14ac:dyDescent="0.25">
      <c r="A7475" t="s">
        <v>101</v>
      </c>
    </row>
    <row r="7476" spans="1:1" x14ac:dyDescent="0.25">
      <c r="A7476" t="s">
        <v>102</v>
      </c>
    </row>
    <row r="7477" spans="1:1" x14ac:dyDescent="0.25">
      <c r="A7477" t="s">
        <v>2334</v>
      </c>
    </row>
    <row r="7478" spans="1:1" x14ac:dyDescent="0.25">
      <c r="A7478" t="s">
        <v>53</v>
      </c>
    </row>
    <row r="7481" spans="1:1" x14ac:dyDescent="0.25">
      <c r="A7481" t="s">
        <v>4</v>
      </c>
    </row>
    <row r="7482" spans="1:1" x14ac:dyDescent="0.25">
      <c r="A7482" t="s">
        <v>2315</v>
      </c>
    </row>
    <row r="7483" spans="1:1" x14ac:dyDescent="0.25">
      <c r="A7483" t="s">
        <v>25</v>
      </c>
    </row>
    <row r="7484" spans="1:1" x14ac:dyDescent="0.25">
      <c r="A7484" t="s">
        <v>145</v>
      </c>
    </row>
    <row r="7485" spans="1:1" x14ac:dyDescent="0.25">
      <c r="A7485" t="s">
        <v>2036</v>
      </c>
    </row>
    <row r="7486" spans="1:1" x14ac:dyDescent="0.25">
      <c r="A7486" t="s">
        <v>2335</v>
      </c>
    </row>
    <row r="7487" spans="1:1" x14ac:dyDescent="0.25">
      <c r="A7487" t="s">
        <v>2011</v>
      </c>
    </row>
    <row r="7489" spans="1:1" x14ac:dyDescent="0.25">
      <c r="A7489" t="s">
        <v>2336</v>
      </c>
    </row>
    <row r="7490" spans="1:1" x14ac:dyDescent="0.25">
      <c r="A7490" t="s">
        <v>2337</v>
      </c>
    </row>
    <row r="7491" spans="1:1" x14ac:dyDescent="0.25">
      <c r="A7491" t="s">
        <v>2190</v>
      </c>
    </row>
    <row r="7493" spans="1:1" x14ac:dyDescent="0.25">
      <c r="A7493" t="s">
        <v>2191</v>
      </c>
    </row>
    <row r="7494" spans="1:1" x14ac:dyDescent="0.25">
      <c r="A7494" t="s">
        <v>2338</v>
      </c>
    </row>
    <row r="7496" spans="1:1" x14ac:dyDescent="0.25">
      <c r="A7496" t="s">
        <v>25</v>
      </c>
    </row>
    <row r="7497" spans="1:1" x14ac:dyDescent="0.25">
      <c r="A7497" t="s">
        <v>162</v>
      </c>
    </row>
    <row r="7498" spans="1:1" x14ac:dyDescent="0.25">
      <c r="A7498" t="s">
        <v>2009</v>
      </c>
    </row>
    <row r="7499" spans="1:1" x14ac:dyDescent="0.25">
      <c r="A7499" t="s">
        <v>2339</v>
      </c>
    </row>
    <row r="7500" spans="1:1" x14ac:dyDescent="0.25">
      <c r="A7500" t="s">
        <v>2011</v>
      </c>
    </row>
    <row r="7502" spans="1:1" x14ac:dyDescent="0.25">
      <c r="A7502" t="s">
        <v>2340</v>
      </c>
    </row>
    <row r="7504" spans="1:1" x14ac:dyDescent="0.25">
      <c r="A7504" t="s">
        <v>2191</v>
      </c>
    </row>
    <row r="7505" spans="1:1" x14ac:dyDescent="0.25">
      <c r="A7505" t="s">
        <v>2203</v>
      </c>
    </row>
    <row r="7507" spans="1:1" x14ac:dyDescent="0.25">
      <c r="A7507" t="s">
        <v>25</v>
      </c>
    </row>
    <row r="7508" spans="1:1" x14ac:dyDescent="0.25">
      <c r="A7508" t="s">
        <v>162</v>
      </c>
    </row>
    <row r="7509" spans="1:1" x14ac:dyDescent="0.25">
      <c r="A7509" t="s">
        <v>2009</v>
      </c>
    </row>
    <row r="7510" spans="1:1" x14ac:dyDescent="0.25">
      <c r="A7510" t="s">
        <v>2341</v>
      </c>
    </row>
    <row r="7511" spans="1:1" x14ac:dyDescent="0.25">
      <c r="A7511" t="s">
        <v>2011</v>
      </c>
    </row>
    <row r="7513" spans="1:1" x14ac:dyDescent="0.25">
      <c r="A7513" t="s">
        <v>2336</v>
      </c>
    </row>
    <row r="7514" spans="1:1" x14ac:dyDescent="0.25">
      <c r="A7514" t="s">
        <v>2337</v>
      </c>
    </row>
    <row r="7515" spans="1:1" x14ac:dyDescent="0.25">
      <c r="A7515" t="s">
        <v>2190</v>
      </c>
    </row>
    <row r="7517" spans="1:1" x14ac:dyDescent="0.25">
      <c r="A7517" t="s">
        <v>2191</v>
      </c>
    </row>
    <row r="7518" spans="1:1" x14ac:dyDescent="0.25">
      <c r="A7518" t="s">
        <v>2338</v>
      </c>
    </row>
    <row r="7520" spans="1:1" x14ac:dyDescent="0.25">
      <c r="A7520" t="s">
        <v>25</v>
      </c>
    </row>
    <row r="7521" spans="1:1" x14ac:dyDescent="0.25">
      <c r="A7521" t="s">
        <v>162</v>
      </c>
    </row>
    <row r="7522" spans="1:1" x14ac:dyDescent="0.25">
      <c r="A7522" t="s">
        <v>2009</v>
      </c>
    </row>
    <row r="7523" spans="1:1" x14ac:dyDescent="0.25">
      <c r="A7523" t="s">
        <v>2342</v>
      </c>
    </row>
    <row r="7524" spans="1:1" x14ac:dyDescent="0.25">
      <c r="A7524" t="s">
        <v>2011</v>
      </c>
    </row>
    <row r="7526" spans="1:1" x14ac:dyDescent="0.25">
      <c r="A7526" t="s">
        <v>2189</v>
      </c>
    </row>
    <row r="7527" spans="1:1" x14ac:dyDescent="0.25">
      <c r="A7527" t="s">
        <v>2190</v>
      </c>
    </row>
    <row r="7529" spans="1:1" x14ac:dyDescent="0.25">
      <c r="A7529" t="s">
        <v>2191</v>
      </c>
    </row>
    <row r="7530" spans="1:1" x14ac:dyDescent="0.25">
      <c r="A7530" t="s">
        <v>2192</v>
      </c>
    </row>
    <row r="7532" spans="1:1" x14ac:dyDescent="0.25">
      <c r="A7532" t="s">
        <v>25</v>
      </c>
    </row>
    <row r="7533" spans="1:1" x14ac:dyDescent="0.25">
      <c r="A7533" t="s">
        <v>162</v>
      </c>
    </row>
    <row r="7534" spans="1:1" x14ac:dyDescent="0.25">
      <c r="A7534" t="s">
        <v>2009</v>
      </c>
    </row>
    <row r="7535" spans="1:1" x14ac:dyDescent="0.25">
      <c r="A7535" t="s">
        <v>2343</v>
      </c>
    </row>
    <row r="7536" spans="1:1" x14ac:dyDescent="0.25">
      <c r="A7536" t="s">
        <v>2011</v>
      </c>
    </row>
    <row r="7538" spans="1:1" x14ac:dyDescent="0.25">
      <c r="A7538" t="s">
        <v>2344</v>
      </c>
    </row>
    <row r="7539" spans="1:1" x14ac:dyDescent="0.25">
      <c r="A7539" t="s">
        <v>2345</v>
      </c>
    </row>
    <row r="7540" spans="1:1" x14ac:dyDescent="0.25">
      <c r="A7540" t="s">
        <v>2190</v>
      </c>
    </row>
    <row r="7542" spans="1:1" x14ac:dyDescent="0.25">
      <c r="A7542" t="s">
        <v>2191</v>
      </c>
    </row>
    <row r="7543" spans="1:1" x14ac:dyDescent="0.25">
      <c r="A7543" t="s">
        <v>2346</v>
      </c>
    </row>
    <row r="7545" spans="1:1" x14ac:dyDescent="0.25">
      <c r="A7545" t="s">
        <v>25</v>
      </c>
    </row>
    <row r="7546" spans="1:1" x14ac:dyDescent="0.25">
      <c r="A7546" t="s">
        <v>162</v>
      </c>
    </row>
    <row r="7547" spans="1:1" x14ac:dyDescent="0.25">
      <c r="A7547" t="s">
        <v>2009</v>
      </c>
    </row>
    <row r="7548" spans="1:1" x14ac:dyDescent="0.25">
      <c r="A7548" t="s">
        <v>2347</v>
      </c>
    </row>
    <row r="7549" spans="1:1" x14ac:dyDescent="0.25">
      <c r="A7549" t="s">
        <v>2011</v>
      </c>
    </row>
    <row r="7551" spans="1:1" x14ac:dyDescent="0.25">
      <c r="A7551" t="s">
        <v>2189</v>
      </c>
    </row>
    <row r="7552" spans="1:1" x14ac:dyDescent="0.25">
      <c r="A7552" t="s">
        <v>2190</v>
      </c>
    </row>
    <row r="7554" spans="1:1" x14ac:dyDescent="0.25">
      <c r="A7554" t="s">
        <v>2191</v>
      </c>
    </row>
    <row r="7555" spans="1:1" x14ac:dyDescent="0.25">
      <c r="A7555" t="s">
        <v>2192</v>
      </c>
    </row>
    <row r="7557" spans="1:1" x14ac:dyDescent="0.25">
      <c r="A7557" t="s">
        <v>2109</v>
      </c>
    </row>
    <row r="7558" spans="1:1" x14ac:dyDescent="0.25">
      <c r="A7558" t="s">
        <v>2348</v>
      </c>
    </row>
    <row r="7559" spans="1:1" x14ac:dyDescent="0.25">
      <c r="A7559" t="s">
        <v>2349</v>
      </c>
    </row>
    <row r="7564" spans="1:1" x14ac:dyDescent="0.25">
      <c r="A7564" t="s">
        <v>151</v>
      </c>
    </row>
    <row r="7565" spans="1:1" x14ac:dyDescent="0.25">
      <c r="A7565" t="s">
        <v>2350</v>
      </c>
    </row>
    <row r="7566" spans="1:1" x14ac:dyDescent="0.25">
      <c r="A7566" t="s">
        <v>1798</v>
      </c>
    </row>
    <row r="7567" spans="1:1" x14ac:dyDescent="0.25">
      <c r="A7567" t="s">
        <v>2351</v>
      </c>
    </row>
    <row r="7568" spans="1:1" x14ac:dyDescent="0.25">
      <c r="A7568" t="s">
        <v>480</v>
      </c>
    </row>
    <row r="7571" spans="1:1" x14ac:dyDescent="0.25">
      <c r="A7571" t="s">
        <v>4</v>
      </c>
    </row>
    <row r="7572" spans="1:1" x14ac:dyDescent="0.25">
      <c r="A7572" t="s">
        <v>2352</v>
      </c>
    </row>
    <row r="7574" spans="1:1" x14ac:dyDescent="0.25">
      <c r="A7574" t="s">
        <v>304</v>
      </c>
    </row>
    <row r="7575" spans="1:1" x14ac:dyDescent="0.25">
      <c r="A7575" t="s">
        <v>56</v>
      </c>
    </row>
    <row r="7576" spans="1:1" x14ac:dyDescent="0.25">
      <c r="A7576" t="s">
        <v>2353</v>
      </c>
    </row>
    <row r="7578" spans="1:1" x14ac:dyDescent="0.25">
      <c r="A7578" t="s">
        <v>2354</v>
      </c>
    </row>
    <row r="7579" spans="1:1" x14ac:dyDescent="0.25">
      <c r="A7579" t="s">
        <v>2355</v>
      </c>
    </row>
    <row r="7580" spans="1:1" x14ac:dyDescent="0.25">
      <c r="A7580" t="s">
        <v>2356</v>
      </c>
    </row>
    <row r="7582" spans="1:1" x14ac:dyDescent="0.25">
      <c r="A7582" t="s">
        <v>2357</v>
      </c>
    </row>
    <row r="7583" spans="1:1" x14ac:dyDescent="0.25">
      <c r="A7583" t="s">
        <v>2358</v>
      </c>
    </row>
    <row r="7586" spans="1:1" x14ac:dyDescent="0.25">
      <c r="A7586" t="s">
        <v>2359</v>
      </c>
    </row>
    <row r="7587" spans="1:1" x14ac:dyDescent="0.25">
      <c r="A7587" t="s">
        <v>2360</v>
      </c>
    </row>
    <row r="7590" spans="1:1" x14ac:dyDescent="0.25">
      <c r="A7590" t="s">
        <v>2361</v>
      </c>
    </row>
    <row r="7591" spans="1:1" x14ac:dyDescent="0.25">
      <c r="A7591" t="s">
        <v>2362</v>
      </c>
    </row>
    <row r="7593" spans="1:1" x14ac:dyDescent="0.25">
      <c r="A7593" t="s">
        <v>2357</v>
      </c>
    </row>
    <row r="7594" spans="1:1" x14ac:dyDescent="0.25">
      <c r="A7594" t="s">
        <v>2363</v>
      </c>
    </row>
    <row r="7597" spans="1:1" x14ac:dyDescent="0.25">
      <c r="A7597" t="s">
        <v>304</v>
      </c>
    </row>
    <row r="7598" spans="1:1" x14ac:dyDescent="0.25">
      <c r="A7598" t="s">
        <v>56</v>
      </c>
    </row>
    <row r="7599" spans="1:1" x14ac:dyDescent="0.25">
      <c r="A7599" t="s">
        <v>2364</v>
      </c>
    </row>
    <row r="7601" spans="1:1" x14ac:dyDescent="0.25">
      <c r="A7601" t="s">
        <v>2365</v>
      </c>
    </row>
    <row r="7602" spans="1:1" x14ac:dyDescent="0.25">
      <c r="A7602" t="s">
        <v>2366</v>
      </c>
    </row>
    <row r="7604" spans="1:1" x14ac:dyDescent="0.25">
      <c r="A7604" t="s">
        <v>2357</v>
      </c>
    </row>
    <row r="7605" spans="1:1" x14ac:dyDescent="0.25">
      <c r="A7605" t="s">
        <v>2367</v>
      </c>
    </row>
    <row r="7608" spans="1:1" x14ac:dyDescent="0.25">
      <c r="A7608" t="s">
        <v>304</v>
      </c>
    </row>
    <row r="7609" spans="1:1" x14ac:dyDescent="0.25">
      <c r="A7609" t="s">
        <v>56</v>
      </c>
    </row>
    <row r="7610" spans="1:1" x14ac:dyDescent="0.25">
      <c r="A7610" t="s">
        <v>2368</v>
      </c>
    </row>
    <row r="7612" spans="1:1" x14ac:dyDescent="0.25">
      <c r="A7612" t="s">
        <v>2369</v>
      </c>
    </row>
    <row r="7613" spans="1:1" x14ac:dyDescent="0.25">
      <c r="A7613" t="s">
        <v>2370</v>
      </c>
    </row>
    <row r="7614" spans="1:1" x14ac:dyDescent="0.25">
      <c r="A7614" t="s">
        <v>2371</v>
      </c>
    </row>
    <row r="7615" spans="1:1" x14ac:dyDescent="0.25">
      <c r="A7615" t="s">
        <v>2372</v>
      </c>
    </row>
    <row r="7617" spans="1:1" x14ac:dyDescent="0.25">
      <c r="A7617" t="s">
        <v>2357</v>
      </c>
    </row>
    <row r="7618" spans="1:1" x14ac:dyDescent="0.25">
      <c r="A7618" t="s">
        <v>2373</v>
      </c>
    </row>
    <row r="7621" spans="1:1" x14ac:dyDescent="0.25">
      <c r="A7621" t="s">
        <v>304</v>
      </c>
    </row>
    <row r="7622" spans="1:1" x14ac:dyDescent="0.25">
      <c r="A7622" t="s">
        <v>56</v>
      </c>
    </row>
    <row r="7623" spans="1:1" x14ac:dyDescent="0.25">
      <c r="A7623" t="s">
        <v>2374</v>
      </c>
    </row>
    <row r="7625" spans="1:1" x14ac:dyDescent="0.25">
      <c r="A7625" t="s">
        <v>2375</v>
      </c>
    </row>
    <row r="7626" spans="1:1" x14ac:dyDescent="0.25">
      <c r="A7626" t="s">
        <v>2376</v>
      </c>
    </row>
    <row r="7627" spans="1:1" x14ac:dyDescent="0.25">
      <c r="A7627" t="s">
        <v>2377</v>
      </c>
    </row>
    <row r="7629" spans="1:1" x14ac:dyDescent="0.25">
      <c r="A7629" t="s">
        <v>2357</v>
      </c>
    </row>
    <row r="7630" spans="1:1" x14ac:dyDescent="0.25">
      <c r="A7630" t="s">
        <v>2378</v>
      </c>
    </row>
    <row r="7633" spans="1:1" x14ac:dyDescent="0.25">
      <c r="A7633" t="s">
        <v>2359</v>
      </c>
    </row>
    <row r="7634" spans="1:1" x14ac:dyDescent="0.25">
      <c r="A7634" t="s">
        <v>2379</v>
      </c>
    </row>
    <row r="7639" spans="1:1" x14ac:dyDescent="0.25">
      <c r="A7639" t="s">
        <v>2357</v>
      </c>
    </row>
    <row r="7640" spans="1:1" x14ac:dyDescent="0.25">
      <c r="A7640" t="s">
        <v>2380</v>
      </c>
    </row>
    <row r="7643" spans="1:1" x14ac:dyDescent="0.25">
      <c r="A7643" t="s">
        <v>304</v>
      </c>
    </row>
    <row r="7644" spans="1:1" x14ac:dyDescent="0.25">
      <c r="A7644" t="s">
        <v>56</v>
      </c>
    </row>
    <row r="7645" spans="1:1" x14ac:dyDescent="0.25">
      <c r="A7645" t="s">
        <v>2381</v>
      </c>
    </row>
    <row r="7647" spans="1:1" x14ac:dyDescent="0.25">
      <c r="A7647" t="s">
        <v>2382</v>
      </c>
    </row>
    <row r="7648" spans="1:1" x14ac:dyDescent="0.25">
      <c r="A7648" t="s">
        <v>2383</v>
      </c>
    </row>
    <row r="7649" spans="1:1" x14ac:dyDescent="0.25">
      <c r="A7649" t="s">
        <v>2384</v>
      </c>
    </row>
    <row r="7650" spans="1:1" x14ac:dyDescent="0.25">
      <c r="A7650" t="s">
        <v>2385</v>
      </c>
    </row>
    <row r="7652" spans="1:1" x14ac:dyDescent="0.25">
      <c r="A7652" t="s">
        <v>2357</v>
      </c>
    </row>
    <row r="7653" spans="1:1" x14ac:dyDescent="0.25">
      <c r="A7653" t="s">
        <v>2386</v>
      </c>
    </row>
    <row r="7657" spans="1:1" x14ac:dyDescent="0.25">
      <c r="A7657" t="s">
        <v>302</v>
      </c>
    </row>
    <row r="7658" spans="1:1" x14ac:dyDescent="0.25">
      <c r="A7658" t="s">
        <v>2387</v>
      </c>
    </row>
    <row r="7659" spans="1:1" x14ac:dyDescent="0.25">
      <c r="A7659" t="s">
        <v>1000</v>
      </c>
    </row>
    <row r="7660" spans="1:1" x14ac:dyDescent="0.25">
      <c r="A7660" t="s">
        <v>2388</v>
      </c>
    </row>
    <row r="7661" spans="1:1" x14ac:dyDescent="0.25">
      <c r="A7661" t="s">
        <v>480</v>
      </c>
    </row>
    <row r="7664" spans="1:1" x14ac:dyDescent="0.25">
      <c r="A7664" t="s">
        <v>4</v>
      </c>
    </row>
    <row r="7665" spans="1:1" x14ac:dyDescent="0.25">
      <c r="A7665" t="s">
        <v>2352</v>
      </c>
    </row>
    <row r="7667" spans="1:1" x14ac:dyDescent="0.25">
      <c r="A7667" t="s">
        <v>304</v>
      </c>
    </row>
    <row r="7668" spans="1:1" x14ac:dyDescent="0.25">
      <c r="A7668" t="s">
        <v>56</v>
      </c>
    </row>
    <row r="7669" spans="1:1" x14ac:dyDescent="0.25">
      <c r="A7669" t="s">
        <v>2389</v>
      </c>
    </row>
    <row r="7671" spans="1:1" x14ac:dyDescent="0.25">
      <c r="A7671" t="s">
        <v>2390</v>
      </c>
    </row>
    <row r="7672" spans="1:1" x14ac:dyDescent="0.25">
      <c r="A7672" t="s">
        <v>2391</v>
      </c>
    </row>
    <row r="7674" spans="1:1" x14ac:dyDescent="0.25">
      <c r="A7674" t="s">
        <v>2392</v>
      </c>
    </row>
    <row r="7675" spans="1:1" x14ac:dyDescent="0.25">
      <c r="A7675" t="s">
        <v>2393</v>
      </c>
    </row>
    <row r="7678" spans="1:1" x14ac:dyDescent="0.25">
      <c r="A7678" t="s">
        <v>304</v>
      </c>
    </row>
    <row r="7679" spans="1:1" x14ac:dyDescent="0.25">
      <c r="A7679" t="s">
        <v>56</v>
      </c>
    </row>
    <row r="7680" spans="1:1" x14ac:dyDescent="0.25">
      <c r="A7680" t="s">
        <v>2394</v>
      </c>
    </row>
    <row r="7682" spans="1:1" x14ac:dyDescent="0.25">
      <c r="A7682" t="s">
        <v>2395</v>
      </c>
    </row>
    <row r="7683" spans="1:1" x14ac:dyDescent="0.25">
      <c r="A7683" t="s">
        <v>2396</v>
      </c>
    </row>
    <row r="7685" spans="1:1" x14ac:dyDescent="0.25">
      <c r="A7685" t="s">
        <v>2392</v>
      </c>
    </row>
    <row r="7686" spans="1:1" x14ac:dyDescent="0.25">
      <c r="A7686" t="s">
        <v>2397</v>
      </c>
    </row>
    <row r="7688" spans="1:1" x14ac:dyDescent="0.25">
      <c r="A7688" t="s">
        <v>25</v>
      </c>
    </row>
    <row r="7689" spans="1:1" x14ac:dyDescent="0.25">
      <c r="A7689" t="s">
        <v>2035</v>
      </c>
    </row>
    <row r="7690" spans="1:1" x14ac:dyDescent="0.25">
      <c r="A7690" t="s">
        <v>2398</v>
      </c>
    </row>
    <row r="7691" spans="1:1" x14ac:dyDescent="0.25">
      <c r="A7691" t="s">
        <v>2399</v>
      </c>
    </row>
    <row r="7692" spans="1:1" x14ac:dyDescent="0.25">
      <c r="A7692" t="s">
        <v>2400</v>
      </c>
    </row>
    <row r="7694" spans="1:1" x14ac:dyDescent="0.25">
      <c r="A7694" t="s">
        <v>2401</v>
      </c>
    </row>
    <row r="7695" spans="1:1" x14ac:dyDescent="0.25">
      <c r="A7695" t="s">
        <v>2402</v>
      </c>
    </row>
    <row r="7696" spans="1:1" x14ac:dyDescent="0.25">
      <c r="A7696" t="s">
        <v>2403</v>
      </c>
    </row>
    <row r="7697" spans="1:1" x14ac:dyDescent="0.25">
      <c r="A7697" t="s">
        <v>2404</v>
      </c>
    </row>
    <row r="7699" spans="1:1" x14ac:dyDescent="0.25">
      <c r="A7699" t="s">
        <v>2392</v>
      </c>
    </row>
    <row r="7700" spans="1:1" x14ac:dyDescent="0.25">
      <c r="A7700" t="s">
        <v>2405</v>
      </c>
    </row>
    <row r="7703" spans="1:1" x14ac:dyDescent="0.25">
      <c r="A7703" t="s">
        <v>2406</v>
      </c>
    </row>
    <row r="7704" spans="1:1" x14ac:dyDescent="0.25">
      <c r="A7704" t="s">
        <v>2407</v>
      </c>
    </row>
    <row r="7707" spans="1:1" x14ac:dyDescent="0.25">
      <c r="A7707" t="s">
        <v>2408</v>
      </c>
    </row>
    <row r="7708" spans="1:1" x14ac:dyDescent="0.25">
      <c r="A7708" t="s">
        <v>2409</v>
      </c>
    </row>
    <row r="7709" spans="1:1" x14ac:dyDescent="0.25">
      <c r="A7709" t="s">
        <v>2410</v>
      </c>
    </row>
    <row r="7711" spans="1:1" x14ac:dyDescent="0.25">
      <c r="A7711" t="s">
        <v>2392</v>
      </c>
    </row>
    <row r="7712" spans="1:1" x14ac:dyDescent="0.25">
      <c r="A7712" t="s">
        <v>2411</v>
      </c>
    </row>
    <row r="7715" spans="1:1" x14ac:dyDescent="0.25">
      <c r="A7715" t="s">
        <v>2406</v>
      </c>
    </row>
    <row r="7716" spans="1:1" x14ac:dyDescent="0.25">
      <c r="A7716" t="s">
        <v>2412</v>
      </c>
    </row>
    <row r="7719" spans="1:1" x14ac:dyDescent="0.25">
      <c r="A7719" t="s">
        <v>2413</v>
      </c>
    </row>
    <row r="7720" spans="1:1" x14ac:dyDescent="0.25">
      <c r="A7720" t="s">
        <v>2414</v>
      </c>
    </row>
    <row r="7722" spans="1:1" x14ac:dyDescent="0.25">
      <c r="A7722" t="s">
        <v>2392</v>
      </c>
    </row>
    <row r="7723" spans="1:1" x14ac:dyDescent="0.25">
      <c r="A7723" t="s">
        <v>2415</v>
      </c>
    </row>
    <row r="7726" spans="1:1" x14ac:dyDescent="0.25">
      <c r="A7726" t="s">
        <v>304</v>
      </c>
    </row>
    <row r="7727" spans="1:1" x14ac:dyDescent="0.25">
      <c r="A7727" t="s">
        <v>56</v>
      </c>
    </row>
    <row r="7728" spans="1:1" x14ac:dyDescent="0.25">
      <c r="A7728" t="s">
        <v>2416</v>
      </c>
    </row>
    <row r="7730" spans="1:1" x14ac:dyDescent="0.25">
      <c r="A7730" t="s">
        <v>2417</v>
      </c>
    </row>
    <row r="7731" spans="1:1" x14ac:dyDescent="0.25">
      <c r="A7731" t="s">
        <v>2418</v>
      </c>
    </row>
    <row r="7733" spans="1:1" x14ac:dyDescent="0.25">
      <c r="A7733" t="s">
        <v>2392</v>
      </c>
    </row>
    <row r="7734" spans="1:1" x14ac:dyDescent="0.25">
      <c r="A7734" t="s">
        <v>2419</v>
      </c>
    </row>
    <row r="7737" spans="1:1" x14ac:dyDescent="0.25">
      <c r="A7737" t="s">
        <v>304</v>
      </c>
    </row>
    <row r="7738" spans="1:1" x14ac:dyDescent="0.25">
      <c r="A7738" t="s">
        <v>56</v>
      </c>
    </row>
    <row r="7739" spans="1:1" x14ac:dyDescent="0.25">
      <c r="A7739" t="s">
        <v>2420</v>
      </c>
    </row>
    <row r="7741" spans="1:1" x14ac:dyDescent="0.25">
      <c r="A7741" t="s">
        <v>2421</v>
      </c>
    </row>
    <row r="7742" spans="1:1" x14ac:dyDescent="0.25">
      <c r="A7742" t="s">
        <v>2422</v>
      </c>
    </row>
    <row r="7743" spans="1:1" x14ac:dyDescent="0.25">
      <c r="A7743" t="s">
        <v>2423</v>
      </c>
    </row>
    <row r="7745" spans="1:1" x14ac:dyDescent="0.25">
      <c r="A7745" t="s">
        <v>2392</v>
      </c>
    </row>
    <row r="7746" spans="1:1" x14ac:dyDescent="0.25">
      <c r="A7746" t="s">
        <v>2424</v>
      </c>
    </row>
    <row r="7751" spans="1:1" x14ac:dyDescent="0.25">
      <c r="A7751" t="s">
        <v>302</v>
      </c>
    </row>
    <row r="7752" spans="1:1" x14ac:dyDescent="0.25">
      <c r="A7752" t="s">
        <v>2387</v>
      </c>
    </row>
    <row r="7753" spans="1:1" x14ac:dyDescent="0.25">
      <c r="A7753" t="s">
        <v>1000</v>
      </c>
    </row>
    <row r="7754" spans="1:1" x14ac:dyDescent="0.25">
      <c r="A7754" t="s">
        <v>2425</v>
      </c>
    </row>
    <row r="7755" spans="1:1" x14ac:dyDescent="0.25">
      <c r="A7755" t="s">
        <v>480</v>
      </c>
    </row>
    <row r="7758" spans="1:1" x14ac:dyDescent="0.25">
      <c r="A7758" t="s">
        <v>4</v>
      </c>
    </row>
    <row r="7759" spans="1:1" x14ac:dyDescent="0.25">
      <c r="A7759" t="s">
        <v>2352</v>
      </c>
    </row>
    <row r="7761" spans="1:1" x14ac:dyDescent="0.25">
      <c r="A7761" t="s">
        <v>2406</v>
      </c>
    </row>
    <row r="7762" spans="1:1" x14ac:dyDescent="0.25">
      <c r="A7762" t="s">
        <v>2426</v>
      </c>
    </row>
    <row r="7765" spans="1:1" x14ac:dyDescent="0.25">
      <c r="A7765" t="s">
        <v>2427</v>
      </c>
    </row>
    <row r="7766" spans="1:1" x14ac:dyDescent="0.25">
      <c r="A7766" t="s">
        <v>2428</v>
      </c>
    </row>
    <row r="7767" spans="1:1" x14ac:dyDescent="0.25">
      <c r="A7767" t="s">
        <v>2429</v>
      </c>
    </row>
    <row r="7768" spans="1:1" x14ac:dyDescent="0.25">
      <c r="A7768" t="s">
        <v>2430</v>
      </c>
    </row>
    <row r="7770" spans="1:1" x14ac:dyDescent="0.25">
      <c r="A7770" t="s">
        <v>2392</v>
      </c>
    </row>
    <row r="7771" spans="1:1" x14ac:dyDescent="0.25">
      <c r="A7771" t="s">
        <v>2431</v>
      </c>
    </row>
    <row r="7773" spans="1:1" x14ac:dyDescent="0.25">
      <c r="A7773" t="s">
        <v>25</v>
      </c>
    </row>
    <row r="7774" spans="1:1" x14ac:dyDescent="0.25">
      <c r="A7774" t="s">
        <v>2432</v>
      </c>
    </row>
    <row r="7775" spans="1:1" x14ac:dyDescent="0.25">
      <c r="A7775" t="s">
        <v>2433</v>
      </c>
    </row>
    <row r="7776" spans="1:1" x14ac:dyDescent="0.25">
      <c r="A7776" t="s">
        <v>2434</v>
      </c>
    </row>
    <row r="7777" spans="1:1" x14ac:dyDescent="0.25">
      <c r="A7777" t="s">
        <v>36</v>
      </c>
    </row>
    <row r="7779" spans="1:1" x14ac:dyDescent="0.25">
      <c r="A7779" t="s">
        <v>2435</v>
      </c>
    </row>
    <row r="7780" spans="1:1" x14ac:dyDescent="0.25">
      <c r="A7780" t="s">
        <v>2436</v>
      </c>
    </row>
    <row r="7781" spans="1:1" x14ac:dyDescent="0.25">
      <c r="A7781" t="s">
        <v>2437</v>
      </c>
    </row>
    <row r="7783" spans="1:1" x14ac:dyDescent="0.25">
      <c r="A7783" t="s">
        <v>2392</v>
      </c>
    </row>
    <row r="7784" spans="1:1" x14ac:dyDescent="0.25">
      <c r="A7784" t="s">
        <v>2438</v>
      </c>
    </row>
    <row r="7786" spans="1:1" x14ac:dyDescent="0.25">
      <c r="A7786" t="s">
        <v>25</v>
      </c>
    </row>
    <row r="7787" spans="1:1" x14ac:dyDescent="0.25">
      <c r="A7787" t="s">
        <v>383</v>
      </c>
    </row>
    <row r="7788" spans="1:1" x14ac:dyDescent="0.25">
      <c r="A7788" t="s">
        <v>2439</v>
      </c>
    </row>
    <row r="7789" spans="1:1" x14ac:dyDescent="0.25">
      <c r="A7789" t="s">
        <v>2440</v>
      </c>
    </row>
    <row r="7790" spans="1:1" x14ac:dyDescent="0.25">
      <c r="A7790" t="s">
        <v>95</v>
      </c>
    </row>
    <row r="7792" spans="1:1" x14ac:dyDescent="0.25">
      <c r="A7792" t="s">
        <v>2441</v>
      </c>
    </row>
    <row r="7793" spans="1:1" x14ac:dyDescent="0.25">
      <c r="A7793" t="s">
        <v>2442</v>
      </c>
    </row>
    <row r="7794" spans="1:1" x14ac:dyDescent="0.25">
      <c r="A7794" t="s">
        <v>2443</v>
      </c>
    </row>
    <row r="7796" spans="1:1" x14ac:dyDescent="0.25">
      <c r="A7796" t="s">
        <v>2392</v>
      </c>
    </row>
    <row r="7797" spans="1:1" x14ac:dyDescent="0.25">
      <c r="A7797" t="s">
        <v>2444</v>
      </c>
    </row>
    <row r="7800" spans="1:1" x14ac:dyDescent="0.25">
      <c r="A7800" t="s">
        <v>304</v>
      </c>
    </row>
    <row r="7801" spans="1:1" x14ac:dyDescent="0.25">
      <c r="A7801" t="s">
        <v>56</v>
      </c>
    </row>
    <row r="7802" spans="1:1" x14ac:dyDescent="0.25">
      <c r="A7802" t="s">
        <v>2445</v>
      </c>
    </row>
    <row r="7804" spans="1:1" x14ac:dyDescent="0.25">
      <c r="A7804" t="s">
        <v>2446</v>
      </c>
    </row>
    <row r="7806" spans="1:1" x14ac:dyDescent="0.25">
      <c r="A7806" t="s">
        <v>2392</v>
      </c>
    </row>
    <row r="7807" spans="1:1" x14ac:dyDescent="0.25">
      <c r="A7807" t="s">
        <v>2447</v>
      </c>
    </row>
    <row r="7810" spans="1:1" x14ac:dyDescent="0.25">
      <c r="A7810" t="s">
        <v>2406</v>
      </c>
    </row>
    <row r="7811" spans="1:1" x14ac:dyDescent="0.25">
      <c r="A7811" t="s">
        <v>2448</v>
      </c>
    </row>
    <row r="7814" spans="1:1" x14ac:dyDescent="0.25">
      <c r="A7814" t="s">
        <v>2449</v>
      </c>
    </row>
    <row r="7815" spans="1:1" x14ac:dyDescent="0.25">
      <c r="A7815" t="s">
        <v>2450</v>
      </c>
    </row>
    <row r="7817" spans="1:1" x14ac:dyDescent="0.25">
      <c r="A7817" t="s">
        <v>2392</v>
      </c>
    </row>
    <row r="7818" spans="1:1" x14ac:dyDescent="0.25">
      <c r="A7818" t="s">
        <v>2451</v>
      </c>
    </row>
    <row r="7821" spans="1:1" x14ac:dyDescent="0.25">
      <c r="A7821" t="s">
        <v>304</v>
      </c>
    </row>
    <row r="7822" spans="1:1" x14ac:dyDescent="0.25">
      <c r="A7822" t="s">
        <v>56</v>
      </c>
    </row>
    <row r="7823" spans="1:1" x14ac:dyDescent="0.25">
      <c r="A7823" t="s">
        <v>2452</v>
      </c>
    </row>
    <row r="7825" spans="1:1" x14ac:dyDescent="0.25">
      <c r="A7825" t="s">
        <v>2453</v>
      </c>
    </row>
    <row r="7826" spans="1:1" x14ac:dyDescent="0.25">
      <c r="A7826" t="s">
        <v>2454</v>
      </c>
    </row>
    <row r="7828" spans="1:1" x14ac:dyDescent="0.25">
      <c r="A7828" t="s">
        <v>2392</v>
      </c>
    </row>
    <row r="7829" spans="1:1" x14ac:dyDescent="0.25">
      <c r="A7829" t="s">
        <v>2455</v>
      </c>
    </row>
    <row r="7831" spans="1:1" x14ac:dyDescent="0.25">
      <c r="A7831" t="s">
        <v>25</v>
      </c>
    </row>
    <row r="7832" spans="1:1" x14ac:dyDescent="0.25">
      <c r="A7832" t="s">
        <v>2035</v>
      </c>
    </row>
    <row r="7833" spans="1:1" x14ac:dyDescent="0.25">
      <c r="A7833" t="s">
        <v>2456</v>
      </c>
    </row>
    <row r="7834" spans="1:1" x14ac:dyDescent="0.25">
      <c r="A7834" t="s">
        <v>2457</v>
      </c>
    </row>
    <row r="7835" spans="1:1" x14ac:dyDescent="0.25">
      <c r="A7835" t="s">
        <v>2458</v>
      </c>
    </row>
    <row r="7837" spans="1:1" x14ac:dyDescent="0.25">
      <c r="A7837" t="s">
        <v>2459</v>
      </c>
    </row>
    <row r="7838" spans="1:1" x14ac:dyDescent="0.25">
      <c r="A7838" t="s">
        <v>2460</v>
      </c>
    </row>
    <row r="7839" spans="1:1" x14ac:dyDescent="0.25">
      <c r="A7839" t="s">
        <v>2461</v>
      </c>
    </row>
    <row r="7840" spans="1:1" x14ac:dyDescent="0.25">
      <c r="A7840" t="s">
        <v>2462</v>
      </c>
    </row>
    <row r="7842" spans="1:1" x14ac:dyDescent="0.25">
      <c r="A7842" t="s">
        <v>2392</v>
      </c>
    </row>
    <row r="7843" spans="1:1" x14ac:dyDescent="0.25">
      <c r="A7843" t="s">
        <v>2463</v>
      </c>
    </row>
    <row r="7847" spans="1:1" x14ac:dyDescent="0.25">
      <c r="A7847" t="s">
        <v>302</v>
      </c>
    </row>
    <row r="7848" spans="1:1" x14ac:dyDescent="0.25">
      <c r="A7848" t="s">
        <v>2387</v>
      </c>
    </row>
    <row r="7849" spans="1:1" x14ac:dyDescent="0.25">
      <c r="A7849" t="s">
        <v>1000</v>
      </c>
    </row>
    <row r="7850" spans="1:1" x14ac:dyDescent="0.25">
      <c r="A7850" t="s">
        <v>2464</v>
      </c>
    </row>
    <row r="7851" spans="1:1" x14ac:dyDescent="0.25">
      <c r="A7851" t="s">
        <v>480</v>
      </c>
    </row>
    <row r="7854" spans="1:1" x14ac:dyDescent="0.25">
      <c r="A7854" t="s">
        <v>4</v>
      </c>
    </row>
    <row r="7855" spans="1:1" x14ac:dyDescent="0.25">
      <c r="A7855" t="s">
        <v>2352</v>
      </c>
    </row>
    <row r="7856" spans="1:1" x14ac:dyDescent="0.25">
      <c r="A7856" t="s">
        <v>25</v>
      </c>
    </row>
    <row r="7857" spans="1:1" x14ac:dyDescent="0.25">
      <c r="A7857" t="s">
        <v>2035</v>
      </c>
    </row>
    <row r="7858" spans="1:1" x14ac:dyDescent="0.25">
      <c r="A7858" t="s">
        <v>2465</v>
      </c>
    </row>
    <row r="7859" spans="1:1" x14ac:dyDescent="0.25">
      <c r="A7859" t="s">
        <v>2466</v>
      </c>
    </row>
    <row r="7860" spans="1:1" x14ac:dyDescent="0.25">
      <c r="A7860" t="s">
        <v>2467</v>
      </c>
    </row>
    <row r="7862" spans="1:1" x14ac:dyDescent="0.25">
      <c r="A7862" t="s">
        <v>2468</v>
      </c>
    </row>
    <row r="7863" spans="1:1" x14ac:dyDescent="0.25">
      <c r="A7863" t="s">
        <v>2469</v>
      </c>
    </row>
    <row r="7864" spans="1:1" x14ac:dyDescent="0.25">
      <c r="A7864" t="s">
        <v>2470</v>
      </c>
    </row>
    <row r="7866" spans="1:1" x14ac:dyDescent="0.25">
      <c r="A7866" t="s">
        <v>2392</v>
      </c>
    </row>
    <row r="7867" spans="1:1" x14ac:dyDescent="0.25">
      <c r="A7867" t="s">
        <v>2471</v>
      </c>
    </row>
    <row r="7870" spans="1:1" x14ac:dyDescent="0.25">
      <c r="A7870" t="s">
        <v>304</v>
      </c>
    </row>
    <row r="7871" spans="1:1" x14ac:dyDescent="0.25">
      <c r="A7871" t="s">
        <v>56</v>
      </c>
    </row>
    <row r="7872" spans="1:1" x14ac:dyDescent="0.25">
      <c r="A7872" t="s">
        <v>2472</v>
      </c>
    </row>
    <row r="7874" spans="1:1" x14ac:dyDescent="0.25">
      <c r="A7874" t="s">
        <v>2473</v>
      </c>
    </row>
    <row r="7875" spans="1:1" x14ac:dyDescent="0.25">
      <c r="A7875" t="s">
        <v>2474</v>
      </c>
    </row>
    <row r="7876" spans="1:1" x14ac:dyDescent="0.25">
      <c r="A7876" t="s">
        <v>2429</v>
      </c>
    </row>
    <row r="7877" spans="1:1" x14ac:dyDescent="0.25">
      <c r="A7877" t="s">
        <v>2475</v>
      </c>
    </row>
    <row r="7879" spans="1:1" x14ac:dyDescent="0.25">
      <c r="A7879" t="s">
        <v>2392</v>
      </c>
    </row>
    <row r="7880" spans="1:1" x14ac:dyDescent="0.25">
      <c r="A7880" t="s">
        <v>2476</v>
      </c>
    </row>
    <row r="7883" spans="1:1" x14ac:dyDescent="0.25">
      <c r="A7883" t="s">
        <v>2406</v>
      </c>
    </row>
    <row r="7884" spans="1:1" x14ac:dyDescent="0.25">
      <c r="A7884" t="s">
        <v>2477</v>
      </c>
    </row>
    <row r="7887" spans="1:1" x14ac:dyDescent="0.25">
      <c r="A7887" t="s">
        <v>2478</v>
      </c>
    </row>
    <row r="7888" spans="1:1" x14ac:dyDescent="0.25">
      <c r="A7888" t="s">
        <v>2479</v>
      </c>
    </row>
    <row r="7889" spans="1:1" x14ac:dyDescent="0.25">
      <c r="A7889" t="s">
        <v>2480</v>
      </c>
    </row>
    <row r="7891" spans="1:1" x14ac:dyDescent="0.25">
      <c r="A7891" t="s">
        <v>2392</v>
      </c>
    </row>
    <row r="7892" spans="1:1" x14ac:dyDescent="0.25">
      <c r="A7892" t="s">
        <v>2481</v>
      </c>
    </row>
    <row r="7895" spans="1:1" x14ac:dyDescent="0.25">
      <c r="A7895" t="s">
        <v>2406</v>
      </c>
    </row>
    <row r="7896" spans="1:1" x14ac:dyDescent="0.25">
      <c r="A7896" t="s">
        <v>2482</v>
      </c>
    </row>
    <row r="7899" spans="1:1" x14ac:dyDescent="0.25">
      <c r="A7899" t="s">
        <v>2483</v>
      </c>
    </row>
    <row r="7900" spans="1:1" x14ac:dyDescent="0.25">
      <c r="A7900" t="s">
        <v>2484</v>
      </c>
    </row>
    <row r="7901" spans="1:1" x14ac:dyDescent="0.25">
      <c r="A7901" t="s">
        <v>236</v>
      </c>
    </row>
    <row r="7903" spans="1:1" x14ac:dyDescent="0.25">
      <c r="A7903" t="s">
        <v>2392</v>
      </c>
    </row>
    <row r="7904" spans="1:1" x14ac:dyDescent="0.25">
      <c r="A7904" t="s">
        <v>2485</v>
      </c>
    </row>
    <row r="7907" spans="1:1" x14ac:dyDescent="0.25">
      <c r="A7907" t="s">
        <v>304</v>
      </c>
    </row>
    <row r="7908" spans="1:1" x14ac:dyDescent="0.25">
      <c r="A7908" t="s">
        <v>56</v>
      </c>
    </row>
    <row r="7909" spans="1:1" x14ac:dyDescent="0.25">
      <c r="A7909" t="s">
        <v>2486</v>
      </c>
    </row>
    <row r="7911" spans="1:1" x14ac:dyDescent="0.25">
      <c r="A7911" t="s">
        <v>2487</v>
      </c>
    </row>
    <row r="7912" spans="1:1" x14ac:dyDescent="0.25">
      <c r="A7912" t="s">
        <v>2488</v>
      </c>
    </row>
    <row r="7913" spans="1:1" x14ac:dyDescent="0.25">
      <c r="A7913" t="s">
        <v>2489</v>
      </c>
    </row>
    <row r="7914" spans="1:1" x14ac:dyDescent="0.25">
      <c r="A7914" t="s">
        <v>2490</v>
      </c>
    </row>
    <row r="7916" spans="1:1" x14ac:dyDescent="0.25">
      <c r="A7916" t="s">
        <v>2392</v>
      </c>
    </row>
    <row r="7917" spans="1:1" x14ac:dyDescent="0.25">
      <c r="A7917" t="s">
        <v>2491</v>
      </c>
    </row>
    <row r="7920" spans="1:1" x14ac:dyDescent="0.25">
      <c r="A7920" t="s">
        <v>304</v>
      </c>
    </row>
    <row r="7921" spans="1:1" x14ac:dyDescent="0.25">
      <c r="A7921" t="s">
        <v>56</v>
      </c>
    </row>
    <row r="7922" spans="1:1" x14ac:dyDescent="0.25">
      <c r="A7922" t="s">
        <v>2492</v>
      </c>
    </row>
    <row r="7924" spans="1:1" x14ac:dyDescent="0.25">
      <c r="A7924" t="s">
        <v>2493</v>
      </c>
    </row>
    <row r="7925" spans="1:1" x14ac:dyDescent="0.25">
      <c r="A7925" t="s">
        <v>2494</v>
      </c>
    </row>
    <row r="7927" spans="1:1" x14ac:dyDescent="0.25">
      <c r="A7927" t="s">
        <v>2392</v>
      </c>
    </row>
    <row r="7928" spans="1:1" x14ac:dyDescent="0.25">
      <c r="A7928" t="s">
        <v>2495</v>
      </c>
    </row>
    <row r="7933" spans="1:1" x14ac:dyDescent="0.25">
      <c r="A7933" t="s">
        <v>302</v>
      </c>
    </row>
    <row r="7934" spans="1:1" x14ac:dyDescent="0.25">
      <c r="A7934" t="s">
        <v>2387</v>
      </c>
    </row>
    <row r="7935" spans="1:1" x14ac:dyDescent="0.25">
      <c r="A7935" t="s">
        <v>1000</v>
      </c>
    </row>
    <row r="7936" spans="1:1" x14ac:dyDescent="0.25">
      <c r="A7936" t="s">
        <v>2496</v>
      </c>
    </row>
    <row r="7937" spans="1:1" x14ac:dyDescent="0.25">
      <c r="A7937" t="s">
        <v>480</v>
      </c>
    </row>
    <row r="7940" spans="1:1" x14ac:dyDescent="0.25">
      <c r="A7940" t="s">
        <v>4</v>
      </c>
    </row>
    <row r="7941" spans="1:1" x14ac:dyDescent="0.25">
      <c r="A7941" t="s">
        <v>2352</v>
      </c>
    </row>
    <row r="7942" spans="1:1" x14ac:dyDescent="0.25">
      <c r="A7942" t="s">
        <v>25</v>
      </c>
    </row>
    <row r="7943" spans="1:1" x14ac:dyDescent="0.25">
      <c r="A7943" t="s">
        <v>2432</v>
      </c>
    </row>
    <row r="7944" spans="1:1" x14ac:dyDescent="0.25">
      <c r="A7944" t="s">
        <v>2497</v>
      </c>
    </row>
    <row r="7945" spans="1:1" x14ac:dyDescent="0.25">
      <c r="A7945" t="s">
        <v>2498</v>
      </c>
    </row>
    <row r="7946" spans="1:1" x14ac:dyDescent="0.25">
      <c r="A7946" t="s">
        <v>2499</v>
      </c>
    </row>
    <row r="7948" spans="1:1" x14ac:dyDescent="0.25">
      <c r="A7948" t="s">
        <v>2500</v>
      </c>
    </row>
    <row r="7949" spans="1:1" x14ac:dyDescent="0.25">
      <c r="A7949" t="s">
        <v>2501</v>
      </c>
    </row>
    <row r="7950" spans="1:1" x14ac:dyDescent="0.25">
      <c r="A7950" t="s">
        <v>2502</v>
      </c>
    </row>
    <row r="7951" spans="1:1" x14ac:dyDescent="0.25">
      <c r="A7951" t="s">
        <v>2503</v>
      </c>
    </row>
    <row r="7953" spans="1:1" x14ac:dyDescent="0.25">
      <c r="A7953" t="s">
        <v>2392</v>
      </c>
    </row>
    <row r="7954" spans="1:1" x14ac:dyDescent="0.25">
      <c r="A7954" t="s">
        <v>2504</v>
      </c>
    </row>
    <row r="7957" spans="1:1" x14ac:dyDescent="0.25">
      <c r="A7957" t="s">
        <v>2406</v>
      </c>
    </row>
    <row r="7958" spans="1:1" x14ac:dyDescent="0.25">
      <c r="A7958" t="s">
        <v>2505</v>
      </c>
    </row>
    <row r="7961" spans="1:1" x14ac:dyDescent="0.25">
      <c r="A7961" t="s">
        <v>2506</v>
      </c>
    </row>
    <row r="7962" spans="1:1" x14ac:dyDescent="0.25">
      <c r="A7962" t="s">
        <v>2507</v>
      </c>
    </row>
    <row r="7964" spans="1:1" x14ac:dyDescent="0.25">
      <c r="A7964" t="s">
        <v>2392</v>
      </c>
    </row>
    <row r="7965" spans="1:1" x14ac:dyDescent="0.25">
      <c r="A7965" t="s">
        <v>2508</v>
      </c>
    </row>
    <row r="7968" spans="1:1" x14ac:dyDescent="0.25">
      <c r="A7968" t="s">
        <v>2406</v>
      </c>
    </row>
    <row r="7969" spans="1:1" x14ac:dyDescent="0.25">
      <c r="A7969" t="s">
        <v>2509</v>
      </c>
    </row>
    <row r="7972" spans="1:1" x14ac:dyDescent="0.25">
      <c r="A7972" t="s">
        <v>2510</v>
      </c>
    </row>
    <row r="7973" spans="1:1" x14ac:dyDescent="0.25">
      <c r="A7973" t="s">
        <v>2511</v>
      </c>
    </row>
    <row r="7975" spans="1:1" x14ac:dyDescent="0.25">
      <c r="A7975" t="s">
        <v>2392</v>
      </c>
    </row>
    <row r="7976" spans="1:1" x14ac:dyDescent="0.25">
      <c r="A7976" t="s">
        <v>2512</v>
      </c>
    </row>
    <row r="7979" spans="1:1" x14ac:dyDescent="0.25">
      <c r="A7979" t="s">
        <v>2406</v>
      </c>
    </row>
    <row r="7980" spans="1:1" x14ac:dyDescent="0.25">
      <c r="A7980" t="s">
        <v>2513</v>
      </c>
    </row>
    <row r="7985" spans="1:1" x14ac:dyDescent="0.25">
      <c r="A7985" t="s">
        <v>2392</v>
      </c>
    </row>
    <row r="7986" spans="1:1" x14ac:dyDescent="0.25">
      <c r="A7986" t="s">
        <v>2514</v>
      </c>
    </row>
    <row r="7989" spans="1:1" x14ac:dyDescent="0.25">
      <c r="A7989" t="s">
        <v>2406</v>
      </c>
    </row>
    <row r="7990" spans="1:1" x14ac:dyDescent="0.25">
      <c r="A7990" t="s">
        <v>2515</v>
      </c>
    </row>
    <row r="7993" spans="1:1" x14ac:dyDescent="0.25">
      <c r="A7993" t="s">
        <v>2516</v>
      </c>
    </row>
    <row r="7994" spans="1:1" x14ac:dyDescent="0.25">
      <c r="A7994" t="s">
        <v>2517</v>
      </c>
    </row>
    <row r="7995" spans="1:1" x14ac:dyDescent="0.25">
      <c r="A7995" t="s">
        <v>2518</v>
      </c>
    </row>
    <row r="7996" spans="1:1" x14ac:dyDescent="0.25">
      <c r="A7996" t="s">
        <v>2519</v>
      </c>
    </row>
    <row r="7998" spans="1:1" x14ac:dyDescent="0.25">
      <c r="A7998" t="s">
        <v>2392</v>
      </c>
    </row>
    <row r="7999" spans="1:1" x14ac:dyDescent="0.25">
      <c r="A7999" t="s">
        <v>2520</v>
      </c>
    </row>
    <row r="8001" spans="1:1" x14ac:dyDescent="0.25">
      <c r="A8001" t="s">
        <v>25</v>
      </c>
    </row>
    <row r="8002" spans="1:1" x14ac:dyDescent="0.25">
      <c r="A8002" t="s">
        <v>2432</v>
      </c>
    </row>
    <row r="8003" spans="1:1" x14ac:dyDescent="0.25">
      <c r="A8003" t="s">
        <v>2521</v>
      </c>
    </row>
    <row r="8004" spans="1:1" x14ac:dyDescent="0.25">
      <c r="A8004" t="s">
        <v>2522</v>
      </c>
    </row>
    <row r="8005" spans="1:1" x14ac:dyDescent="0.25">
      <c r="A8005" t="s">
        <v>2400</v>
      </c>
    </row>
    <row r="8007" spans="1:1" x14ac:dyDescent="0.25">
      <c r="A8007" t="s">
        <v>2523</v>
      </c>
    </row>
    <row r="8008" spans="1:1" x14ac:dyDescent="0.25">
      <c r="A8008" t="s">
        <v>2524</v>
      </c>
    </row>
    <row r="8009" spans="1:1" x14ac:dyDescent="0.25">
      <c r="A8009" t="s">
        <v>2525</v>
      </c>
    </row>
    <row r="8011" spans="1:1" x14ac:dyDescent="0.25">
      <c r="A8011" t="s">
        <v>2392</v>
      </c>
    </row>
    <row r="8012" spans="1:1" x14ac:dyDescent="0.25">
      <c r="A8012" t="s">
        <v>2526</v>
      </c>
    </row>
    <row r="8017" spans="1:1" x14ac:dyDescent="0.25">
      <c r="A8017" t="s">
        <v>302</v>
      </c>
    </row>
    <row r="8018" spans="1:1" x14ac:dyDescent="0.25">
      <c r="A8018" t="s">
        <v>2350</v>
      </c>
    </row>
    <row r="8019" spans="1:1" x14ac:dyDescent="0.25">
      <c r="A8019" t="s">
        <v>1798</v>
      </c>
    </row>
    <row r="8020" spans="1:1" x14ac:dyDescent="0.25">
      <c r="A8020" t="s">
        <v>2527</v>
      </c>
    </row>
    <row r="8021" spans="1:1" x14ac:dyDescent="0.25">
      <c r="A8021" t="s">
        <v>842</v>
      </c>
    </row>
    <row r="8024" spans="1:1" x14ac:dyDescent="0.25">
      <c r="A8024" t="s">
        <v>4</v>
      </c>
    </row>
    <row r="8025" spans="1:1" x14ac:dyDescent="0.25">
      <c r="A8025" t="s">
        <v>2352</v>
      </c>
    </row>
    <row r="8027" spans="1:1" x14ac:dyDescent="0.25">
      <c r="A8027" t="s">
        <v>304</v>
      </c>
    </row>
    <row r="8028" spans="1:1" x14ac:dyDescent="0.25">
      <c r="A8028" t="s">
        <v>56</v>
      </c>
    </row>
    <row r="8029" spans="1:1" x14ac:dyDescent="0.25">
      <c r="A8029" t="s">
        <v>2528</v>
      </c>
    </row>
    <row r="8031" spans="1:1" x14ac:dyDescent="0.25">
      <c r="A8031" t="s">
        <v>2529</v>
      </c>
    </row>
    <row r="8032" spans="1:1" x14ac:dyDescent="0.25">
      <c r="A8032" t="s">
        <v>2530</v>
      </c>
    </row>
    <row r="8033" spans="1:1" x14ac:dyDescent="0.25">
      <c r="A8033" t="s">
        <v>2429</v>
      </c>
    </row>
    <row r="8034" spans="1:1" x14ac:dyDescent="0.25">
      <c r="A8034" t="s">
        <v>2531</v>
      </c>
    </row>
    <row r="8036" spans="1:1" x14ac:dyDescent="0.25">
      <c r="A8036" t="s">
        <v>2532</v>
      </c>
    </row>
    <row r="8037" spans="1:1" x14ac:dyDescent="0.25">
      <c r="A8037" t="s">
        <v>2533</v>
      </c>
    </row>
    <row r="8040" spans="1:1" x14ac:dyDescent="0.25">
      <c r="A8040" t="s">
        <v>304</v>
      </c>
    </row>
    <row r="8041" spans="1:1" x14ac:dyDescent="0.25">
      <c r="A8041" t="s">
        <v>56</v>
      </c>
    </row>
    <row r="8042" spans="1:1" x14ac:dyDescent="0.25">
      <c r="A8042" t="s">
        <v>2534</v>
      </c>
    </row>
    <row r="8044" spans="1:1" x14ac:dyDescent="0.25">
      <c r="A8044" t="s">
        <v>2535</v>
      </c>
    </row>
    <row r="8045" spans="1:1" x14ac:dyDescent="0.25">
      <c r="A8045" t="s">
        <v>2536</v>
      </c>
    </row>
    <row r="8046" spans="1:1" x14ac:dyDescent="0.25">
      <c r="A8046" t="s">
        <v>2537</v>
      </c>
    </row>
    <row r="8047" spans="1:1" x14ac:dyDescent="0.25">
      <c r="A8047" t="s">
        <v>2538</v>
      </c>
    </row>
    <row r="8048" spans="1:1" x14ac:dyDescent="0.25">
      <c r="A8048" t="s">
        <v>2539</v>
      </c>
    </row>
    <row r="8050" spans="1:1" x14ac:dyDescent="0.25">
      <c r="A8050" t="s">
        <v>2532</v>
      </c>
    </row>
    <row r="8051" spans="1:1" x14ac:dyDescent="0.25">
      <c r="A8051" t="s">
        <v>2540</v>
      </c>
    </row>
    <row r="8054" spans="1:1" x14ac:dyDescent="0.25">
      <c r="A8054" t="s">
        <v>2359</v>
      </c>
    </row>
    <row r="8055" spans="1:1" x14ac:dyDescent="0.25">
      <c r="A8055" t="s">
        <v>2541</v>
      </c>
    </row>
    <row r="8058" spans="1:1" x14ac:dyDescent="0.25">
      <c r="A8058" t="s">
        <v>2542</v>
      </c>
    </row>
    <row r="8060" spans="1:1" x14ac:dyDescent="0.25">
      <c r="A8060" t="s">
        <v>2532</v>
      </c>
    </row>
    <row r="8061" spans="1:1" x14ac:dyDescent="0.25">
      <c r="A8061" t="s">
        <v>2543</v>
      </c>
    </row>
    <row r="8064" spans="1:1" x14ac:dyDescent="0.25">
      <c r="A8064" t="s">
        <v>2359</v>
      </c>
    </row>
    <row r="8065" spans="1:1" x14ac:dyDescent="0.25">
      <c r="A8065" t="s">
        <v>2544</v>
      </c>
    </row>
    <row r="8068" spans="1:1" x14ac:dyDescent="0.25">
      <c r="A8068" t="s">
        <v>2545</v>
      </c>
    </row>
    <row r="8070" spans="1:1" x14ac:dyDescent="0.25">
      <c r="A8070" t="s">
        <v>2532</v>
      </c>
    </row>
    <row r="8071" spans="1:1" x14ac:dyDescent="0.25">
      <c r="A8071" t="s">
        <v>2546</v>
      </c>
    </row>
    <row r="8074" spans="1:1" x14ac:dyDescent="0.25">
      <c r="A8074" t="s">
        <v>2359</v>
      </c>
    </row>
    <row r="8075" spans="1:1" x14ac:dyDescent="0.25">
      <c r="A8075" t="s">
        <v>2547</v>
      </c>
    </row>
    <row r="8078" spans="1:1" x14ac:dyDescent="0.25">
      <c r="A8078" t="s">
        <v>2548</v>
      </c>
    </row>
    <row r="8079" spans="1:1" x14ac:dyDescent="0.25">
      <c r="A8079" t="s">
        <v>2549</v>
      </c>
    </row>
    <row r="8081" spans="1:1" x14ac:dyDescent="0.25">
      <c r="A8081" t="s">
        <v>2532</v>
      </c>
    </row>
    <row r="8082" spans="1:1" x14ac:dyDescent="0.25">
      <c r="A8082" t="s">
        <v>2550</v>
      </c>
    </row>
    <row r="8085" spans="1:1" x14ac:dyDescent="0.25">
      <c r="A8085" t="s">
        <v>2359</v>
      </c>
    </row>
    <row r="8086" spans="1:1" x14ac:dyDescent="0.25">
      <c r="A8086" t="s">
        <v>2551</v>
      </c>
    </row>
    <row r="8089" spans="1:1" x14ac:dyDescent="0.25">
      <c r="A8089" t="s">
        <v>2552</v>
      </c>
    </row>
    <row r="8090" spans="1:1" x14ac:dyDescent="0.25">
      <c r="A8090" t="s">
        <v>1819</v>
      </c>
    </row>
    <row r="8091" spans="1:1" x14ac:dyDescent="0.25">
      <c r="A8091" t="s">
        <v>1820</v>
      </c>
    </row>
    <row r="8093" spans="1:1" x14ac:dyDescent="0.25">
      <c r="A8093" t="s">
        <v>2532</v>
      </c>
    </row>
    <row r="8094" spans="1:1" x14ac:dyDescent="0.25">
      <c r="A8094" t="s">
        <v>2553</v>
      </c>
    </row>
    <row r="8097" spans="1:1" x14ac:dyDescent="0.25">
      <c r="A8097" t="s">
        <v>2359</v>
      </c>
    </row>
    <row r="8098" spans="1:1" x14ac:dyDescent="0.25">
      <c r="A8098" t="s">
        <v>2554</v>
      </c>
    </row>
    <row r="8101" spans="1:1" x14ac:dyDescent="0.25">
      <c r="A8101" t="s">
        <v>2555</v>
      </c>
    </row>
    <row r="8102" spans="1:1" x14ac:dyDescent="0.25">
      <c r="A8102" t="s">
        <v>2556</v>
      </c>
    </row>
    <row r="8104" spans="1:1" x14ac:dyDescent="0.25">
      <c r="A8104" t="s">
        <v>2532</v>
      </c>
    </row>
    <row r="8105" spans="1:1" x14ac:dyDescent="0.25">
      <c r="A8105" t="s">
        <v>2557</v>
      </c>
    </row>
    <row r="8110" spans="1:1" x14ac:dyDescent="0.25">
      <c r="A8110" t="s">
        <v>302</v>
      </c>
    </row>
    <row r="8111" spans="1:1" x14ac:dyDescent="0.25">
      <c r="A8111" t="s">
        <v>1797</v>
      </c>
    </row>
    <row r="8112" spans="1:1" x14ac:dyDescent="0.25">
      <c r="A8112" t="s">
        <v>1798</v>
      </c>
    </row>
    <row r="8113" spans="1:1" x14ac:dyDescent="0.25">
      <c r="A8113" t="s">
        <v>2558</v>
      </c>
    </row>
    <row r="8114" spans="1:1" x14ac:dyDescent="0.25">
      <c r="A8114" t="s">
        <v>23</v>
      </c>
    </row>
    <row r="8117" spans="1:1" x14ac:dyDescent="0.25">
      <c r="A8117" t="s">
        <v>4</v>
      </c>
    </row>
    <row r="8118" spans="1:1" x14ac:dyDescent="0.25">
      <c r="A8118" t="s">
        <v>2352</v>
      </c>
    </row>
    <row r="8120" spans="1:1" x14ac:dyDescent="0.25">
      <c r="A8120" t="s">
        <v>2559</v>
      </c>
    </row>
    <row r="8121" spans="1:1" x14ac:dyDescent="0.25">
      <c r="A8121" t="s">
        <v>2560</v>
      </c>
    </row>
    <row r="8124" spans="1:1" x14ac:dyDescent="0.25">
      <c r="A8124" t="s">
        <v>2561</v>
      </c>
    </row>
    <row r="8125" spans="1:1" x14ac:dyDescent="0.25">
      <c r="A8125" t="s">
        <v>2562</v>
      </c>
    </row>
    <row r="8126" spans="1:1" x14ac:dyDescent="0.25">
      <c r="A8126" t="s">
        <v>2563</v>
      </c>
    </row>
    <row r="8128" spans="1:1" x14ac:dyDescent="0.25">
      <c r="A8128" t="s">
        <v>2564</v>
      </c>
    </row>
    <row r="8129" spans="1:1" x14ac:dyDescent="0.25">
      <c r="A8129" t="s">
        <v>2565</v>
      </c>
    </row>
    <row r="8132" spans="1:1" x14ac:dyDescent="0.25">
      <c r="A8132" t="s">
        <v>2559</v>
      </c>
    </row>
    <row r="8133" spans="1:1" x14ac:dyDescent="0.25">
      <c r="A8133" t="s">
        <v>2566</v>
      </c>
    </row>
    <row r="8136" spans="1:1" x14ac:dyDescent="0.25">
      <c r="A8136" t="s">
        <v>2567</v>
      </c>
    </row>
    <row r="8138" spans="1:1" x14ac:dyDescent="0.25">
      <c r="A8138" t="s">
        <v>2564</v>
      </c>
    </row>
    <row r="8139" spans="1:1" x14ac:dyDescent="0.25">
      <c r="A8139" t="s">
        <v>2568</v>
      </c>
    </row>
    <row r="8141" spans="1:1" x14ac:dyDescent="0.25">
      <c r="A8141" t="s">
        <v>25</v>
      </c>
    </row>
    <row r="8142" spans="1:1" x14ac:dyDescent="0.25">
      <c r="A8142" t="s">
        <v>2569</v>
      </c>
    </row>
    <row r="8143" spans="1:1" x14ac:dyDescent="0.25">
      <c r="A8143" t="s">
        <v>2570</v>
      </c>
    </row>
    <row r="8144" spans="1:1" x14ac:dyDescent="0.25">
      <c r="A8144" t="s">
        <v>2571</v>
      </c>
    </row>
    <row r="8145" spans="1:1" x14ac:dyDescent="0.25">
      <c r="A8145" t="s">
        <v>2572</v>
      </c>
    </row>
    <row r="8149" spans="1:1" x14ac:dyDescent="0.25">
      <c r="A8149" t="s">
        <v>2564</v>
      </c>
    </row>
    <row r="8150" spans="1:1" x14ac:dyDescent="0.25">
      <c r="A8150" t="s">
        <v>2573</v>
      </c>
    </row>
    <row r="8153" spans="1:1" x14ac:dyDescent="0.25">
      <c r="A8153" t="s">
        <v>2559</v>
      </c>
    </row>
    <row r="8154" spans="1:1" x14ac:dyDescent="0.25">
      <c r="A8154" t="s">
        <v>2574</v>
      </c>
    </row>
    <row r="8157" spans="1:1" x14ac:dyDescent="0.25">
      <c r="A8157" t="s">
        <v>2575</v>
      </c>
    </row>
    <row r="8158" spans="1:1" x14ac:dyDescent="0.25">
      <c r="A8158" t="s">
        <v>2576</v>
      </c>
    </row>
    <row r="8160" spans="1:1" x14ac:dyDescent="0.25">
      <c r="A8160" t="s">
        <v>2564</v>
      </c>
    </row>
    <row r="8161" spans="1:1" x14ac:dyDescent="0.25">
      <c r="A8161" t="s">
        <v>2577</v>
      </c>
    </row>
    <row r="8163" spans="1:1" x14ac:dyDescent="0.25">
      <c r="A8163" t="s">
        <v>1919</v>
      </c>
    </row>
    <row r="8164" spans="1:1" x14ac:dyDescent="0.25">
      <c r="A8164" t="s">
        <v>2578</v>
      </c>
    </row>
    <row r="8165" spans="1:1" x14ac:dyDescent="0.25">
      <c r="A8165" t="s">
        <v>2579</v>
      </c>
    </row>
    <row r="8170" spans="1:1" x14ac:dyDescent="0.25">
      <c r="A8170" t="s">
        <v>151</v>
      </c>
    </row>
    <row r="8171" spans="1:1" x14ac:dyDescent="0.25">
      <c r="A8171" t="s">
        <v>182</v>
      </c>
    </row>
    <row r="8172" spans="1:1" x14ac:dyDescent="0.25">
      <c r="A8172" t="s">
        <v>183</v>
      </c>
    </row>
    <row r="8173" spans="1:1" x14ac:dyDescent="0.25">
      <c r="A8173" t="s">
        <v>2580</v>
      </c>
    </row>
    <row r="8174" spans="1:1" x14ac:dyDescent="0.25">
      <c r="A8174" t="s">
        <v>53</v>
      </c>
    </row>
    <row r="8177" spans="1:1" x14ac:dyDescent="0.25">
      <c r="A8177" t="s">
        <v>4</v>
      </c>
    </row>
    <row r="8178" spans="1:1" x14ac:dyDescent="0.25">
      <c r="A8178" t="s">
        <v>2581</v>
      </c>
    </row>
    <row r="8180" spans="1:1" x14ac:dyDescent="0.25">
      <c r="A8180" t="s">
        <v>1970</v>
      </c>
    </row>
    <row r="8181" spans="1:1" x14ac:dyDescent="0.25">
      <c r="A8181" t="s">
        <v>2582</v>
      </c>
    </row>
    <row r="8184" spans="1:1" x14ac:dyDescent="0.25">
      <c r="A8184" t="s">
        <v>2583</v>
      </c>
    </row>
    <row r="8186" spans="1:1" x14ac:dyDescent="0.25">
      <c r="A8186" t="s">
        <v>2584</v>
      </c>
    </row>
    <row r="8187" spans="1:1" x14ac:dyDescent="0.25">
      <c r="A8187" t="s">
        <v>2585</v>
      </c>
    </row>
    <row r="8190" spans="1:1" x14ac:dyDescent="0.25">
      <c r="A8190" t="s">
        <v>129</v>
      </c>
    </row>
    <row r="8191" spans="1:1" x14ac:dyDescent="0.25">
      <c r="A8191" t="s">
        <v>56</v>
      </c>
    </row>
    <row r="8192" spans="1:1" x14ac:dyDescent="0.25">
      <c r="A8192" t="s">
        <v>2586</v>
      </c>
    </row>
    <row r="8194" spans="1:1" x14ac:dyDescent="0.25">
      <c r="A8194" t="s">
        <v>2583</v>
      </c>
    </row>
    <row r="8196" spans="1:1" x14ac:dyDescent="0.25">
      <c r="A8196" t="s">
        <v>2584</v>
      </c>
    </row>
    <row r="8197" spans="1:1" x14ac:dyDescent="0.25">
      <c r="A8197" t="s">
        <v>2585</v>
      </c>
    </row>
    <row r="8199" spans="1:1" x14ac:dyDescent="0.25">
      <c r="A8199" t="s">
        <v>25</v>
      </c>
    </row>
    <row r="8200" spans="1:1" x14ac:dyDescent="0.25">
      <c r="A8200" t="s">
        <v>1311</v>
      </c>
    </row>
    <row r="8201" spans="1:1" x14ac:dyDescent="0.25">
      <c r="A8201" t="s">
        <v>403</v>
      </c>
    </row>
    <row r="8202" spans="1:1" x14ac:dyDescent="0.25">
      <c r="A8202" t="s">
        <v>2587</v>
      </c>
    </row>
    <row r="8203" spans="1:1" x14ac:dyDescent="0.25">
      <c r="A8203" t="s">
        <v>165</v>
      </c>
    </row>
    <row r="8205" spans="1:1" x14ac:dyDescent="0.25">
      <c r="A8205" t="s">
        <v>2588</v>
      </c>
    </row>
    <row r="8206" spans="1:1" x14ac:dyDescent="0.25">
      <c r="A8206" t="s">
        <v>406</v>
      </c>
    </row>
    <row r="8208" spans="1:1" x14ac:dyDescent="0.25">
      <c r="A8208" t="s">
        <v>2584</v>
      </c>
    </row>
    <row r="8209" spans="1:1" x14ac:dyDescent="0.25">
      <c r="A8209" t="s">
        <v>2589</v>
      </c>
    </row>
    <row r="8211" spans="1:1" x14ac:dyDescent="0.25">
      <c r="A8211" t="s">
        <v>25</v>
      </c>
    </row>
    <row r="8212" spans="1:1" x14ac:dyDescent="0.25">
      <c r="A8212" t="s">
        <v>1311</v>
      </c>
    </row>
    <row r="8213" spans="1:1" x14ac:dyDescent="0.25">
      <c r="A8213" t="s">
        <v>2590</v>
      </c>
    </row>
    <row r="8214" spans="1:1" x14ac:dyDescent="0.25">
      <c r="A8214" t="s">
        <v>2591</v>
      </c>
    </row>
    <row r="8215" spans="1:1" x14ac:dyDescent="0.25">
      <c r="A8215" t="s">
        <v>2592</v>
      </c>
    </row>
    <row r="8217" spans="1:1" x14ac:dyDescent="0.25">
      <c r="A8217" t="s">
        <v>2593</v>
      </c>
    </row>
    <row r="8218" spans="1:1" x14ac:dyDescent="0.25">
      <c r="A8218" t="s">
        <v>2594</v>
      </c>
    </row>
    <row r="8220" spans="1:1" x14ac:dyDescent="0.25">
      <c r="A8220" t="s">
        <v>2584</v>
      </c>
    </row>
    <row r="8221" spans="1:1" x14ac:dyDescent="0.25">
      <c r="A8221" t="s">
        <v>2595</v>
      </c>
    </row>
    <row r="8224" spans="1:1" x14ac:dyDescent="0.25">
      <c r="A8224" t="s">
        <v>1970</v>
      </c>
    </row>
    <row r="8225" spans="1:1" x14ac:dyDescent="0.25">
      <c r="A8225" t="s">
        <v>2596</v>
      </c>
    </row>
    <row r="8228" spans="1:1" x14ac:dyDescent="0.25">
      <c r="A8228" t="s">
        <v>2597</v>
      </c>
    </row>
    <row r="8230" spans="1:1" x14ac:dyDescent="0.25">
      <c r="A8230" t="s">
        <v>2584</v>
      </c>
    </row>
    <row r="8231" spans="1:1" x14ac:dyDescent="0.25">
      <c r="A8231" t="s">
        <v>2598</v>
      </c>
    </row>
    <row r="8234" spans="1:1" x14ac:dyDescent="0.25">
      <c r="A8234" t="s">
        <v>1970</v>
      </c>
    </row>
    <row r="8235" spans="1:1" x14ac:dyDescent="0.25">
      <c r="A8235" t="s">
        <v>2599</v>
      </c>
    </row>
    <row r="8238" spans="1:1" x14ac:dyDescent="0.25">
      <c r="A8238" t="s">
        <v>2597</v>
      </c>
    </row>
    <row r="8240" spans="1:1" x14ac:dyDescent="0.25">
      <c r="A8240" t="s">
        <v>2584</v>
      </c>
    </row>
    <row r="8241" spans="1:1" x14ac:dyDescent="0.25">
      <c r="A8241" t="s">
        <v>2598</v>
      </c>
    </row>
    <row r="8244" spans="1:1" x14ac:dyDescent="0.25">
      <c r="A8244" t="s">
        <v>129</v>
      </c>
    </row>
    <row r="8245" spans="1:1" x14ac:dyDescent="0.25">
      <c r="A8245" t="s">
        <v>56</v>
      </c>
    </row>
    <row r="8246" spans="1:1" x14ac:dyDescent="0.25">
      <c r="A8246" t="s">
        <v>2600</v>
      </c>
    </row>
    <row r="8248" spans="1:1" x14ac:dyDescent="0.25">
      <c r="A8248" t="s">
        <v>2583</v>
      </c>
    </row>
    <row r="8250" spans="1:1" x14ac:dyDescent="0.25">
      <c r="A8250" t="s">
        <v>2584</v>
      </c>
    </row>
    <row r="8251" spans="1:1" x14ac:dyDescent="0.25">
      <c r="A8251" t="s">
        <v>2585</v>
      </c>
    </row>
    <row r="8254" spans="1:1" x14ac:dyDescent="0.25">
      <c r="A8254" t="s">
        <v>1970</v>
      </c>
    </row>
    <row r="8255" spans="1:1" x14ac:dyDescent="0.25">
      <c r="A8255" t="s">
        <v>2601</v>
      </c>
    </row>
    <row r="8258" spans="1:1" x14ac:dyDescent="0.25">
      <c r="A8258" t="s">
        <v>2583</v>
      </c>
    </row>
    <row r="8260" spans="1:1" x14ac:dyDescent="0.25">
      <c r="A8260" t="s">
        <v>2584</v>
      </c>
    </row>
    <row r="8261" spans="1:1" x14ac:dyDescent="0.25">
      <c r="A8261" t="s">
        <v>2585</v>
      </c>
    </row>
    <row r="8266" spans="1:1" x14ac:dyDescent="0.25">
      <c r="A8266" t="s">
        <v>151</v>
      </c>
    </row>
    <row r="8267" spans="1:1" x14ac:dyDescent="0.25">
      <c r="A8267" t="s">
        <v>101</v>
      </c>
    </row>
    <row r="8268" spans="1:1" x14ac:dyDescent="0.25">
      <c r="A8268" t="s">
        <v>102</v>
      </c>
    </row>
    <row r="8269" spans="1:1" x14ac:dyDescent="0.25">
      <c r="A8269" t="s">
        <v>2602</v>
      </c>
    </row>
    <row r="8270" spans="1:1" x14ac:dyDescent="0.25">
      <c r="A8270" t="s">
        <v>466</v>
      </c>
    </row>
    <row r="8273" spans="1:1" x14ac:dyDescent="0.25">
      <c r="A8273" t="s">
        <v>4</v>
      </c>
    </row>
    <row r="8274" spans="1:1" x14ac:dyDescent="0.25">
      <c r="A8274" t="s">
        <v>2581</v>
      </c>
    </row>
    <row r="8276" spans="1:1" x14ac:dyDescent="0.25">
      <c r="A8276" t="s">
        <v>6</v>
      </c>
    </row>
    <row r="8277" spans="1:1" x14ac:dyDescent="0.25">
      <c r="A8277" t="s">
        <v>2603</v>
      </c>
    </row>
    <row r="8280" spans="1:1" x14ac:dyDescent="0.25">
      <c r="A8280" t="s">
        <v>2604</v>
      </c>
    </row>
    <row r="8281" spans="1:1" x14ac:dyDescent="0.25">
      <c r="A8281" t="s">
        <v>2605</v>
      </c>
    </row>
    <row r="8283" spans="1:1" x14ac:dyDescent="0.25">
      <c r="A8283" t="s">
        <v>2606</v>
      </c>
    </row>
    <row r="8284" spans="1:1" x14ac:dyDescent="0.25">
      <c r="A8284" t="s">
        <v>2607</v>
      </c>
    </row>
    <row r="8287" spans="1:1" x14ac:dyDescent="0.25">
      <c r="A8287" t="s">
        <v>6</v>
      </c>
    </row>
    <row r="8288" spans="1:1" x14ac:dyDescent="0.25">
      <c r="A8288" t="s">
        <v>2608</v>
      </c>
    </row>
    <row r="8291" spans="1:1" x14ac:dyDescent="0.25">
      <c r="A8291" t="s">
        <v>2609</v>
      </c>
    </row>
    <row r="8293" spans="1:1" x14ac:dyDescent="0.25">
      <c r="A8293" t="s">
        <v>2606</v>
      </c>
    </row>
    <row r="8294" spans="1:1" x14ac:dyDescent="0.25">
      <c r="A8294" t="s">
        <v>2610</v>
      </c>
    </row>
    <row r="8297" spans="1:1" x14ac:dyDescent="0.25">
      <c r="A8297" t="s">
        <v>6</v>
      </c>
    </row>
    <row r="8298" spans="1:1" x14ac:dyDescent="0.25">
      <c r="A8298" t="s">
        <v>2611</v>
      </c>
    </row>
    <row r="8301" spans="1:1" x14ac:dyDescent="0.25">
      <c r="A8301" t="s">
        <v>2609</v>
      </c>
    </row>
    <row r="8303" spans="1:1" x14ac:dyDescent="0.25">
      <c r="A8303" t="s">
        <v>2606</v>
      </c>
    </row>
    <row r="8304" spans="1:1" x14ac:dyDescent="0.25">
      <c r="A8304" t="s">
        <v>2610</v>
      </c>
    </row>
    <row r="8307" spans="1:1" x14ac:dyDescent="0.25">
      <c r="A8307" t="s">
        <v>6</v>
      </c>
    </row>
    <row r="8308" spans="1:1" x14ac:dyDescent="0.25">
      <c r="A8308" t="s">
        <v>2612</v>
      </c>
    </row>
    <row r="8311" spans="1:1" x14ac:dyDescent="0.25">
      <c r="A8311" t="s">
        <v>2609</v>
      </c>
    </row>
    <row r="8313" spans="1:1" x14ac:dyDescent="0.25">
      <c r="A8313" t="s">
        <v>2606</v>
      </c>
    </row>
    <row r="8314" spans="1:1" x14ac:dyDescent="0.25">
      <c r="A8314" t="s">
        <v>2610</v>
      </c>
    </row>
    <row r="8317" spans="1:1" x14ac:dyDescent="0.25">
      <c r="A8317" t="s">
        <v>55</v>
      </c>
    </row>
    <row r="8318" spans="1:1" x14ac:dyDescent="0.25">
      <c r="A8318" t="s">
        <v>56</v>
      </c>
    </row>
    <row r="8319" spans="1:1" x14ac:dyDescent="0.25">
      <c r="A8319" t="s">
        <v>2613</v>
      </c>
    </row>
    <row r="8321" spans="1:1" x14ac:dyDescent="0.25">
      <c r="A8321" t="s">
        <v>2614</v>
      </c>
    </row>
    <row r="8322" spans="1:1" x14ac:dyDescent="0.25">
      <c r="A8322" t="s">
        <v>2615</v>
      </c>
    </row>
    <row r="8324" spans="1:1" x14ac:dyDescent="0.25">
      <c r="A8324" t="s">
        <v>2606</v>
      </c>
    </row>
    <row r="8325" spans="1:1" x14ac:dyDescent="0.25">
      <c r="A8325" t="s">
        <v>2616</v>
      </c>
    </row>
    <row r="8328" spans="1:1" x14ac:dyDescent="0.25">
      <c r="A8328" t="s">
        <v>6</v>
      </c>
    </row>
    <row r="8329" spans="1:1" x14ac:dyDescent="0.25">
      <c r="A8329" t="s">
        <v>2617</v>
      </c>
    </row>
    <row r="8332" spans="1:1" x14ac:dyDescent="0.25">
      <c r="A8332" t="s">
        <v>2618</v>
      </c>
    </row>
    <row r="8334" spans="1:1" x14ac:dyDescent="0.25">
      <c r="A8334" t="s">
        <v>2606</v>
      </c>
    </row>
    <row r="8335" spans="1:1" x14ac:dyDescent="0.25">
      <c r="A8335" t="s">
        <v>2619</v>
      </c>
    </row>
    <row r="8338" spans="1:1" x14ac:dyDescent="0.25">
      <c r="A8338" t="s">
        <v>6</v>
      </c>
    </row>
    <row r="8339" spans="1:1" x14ac:dyDescent="0.25">
      <c r="A8339" t="s">
        <v>2620</v>
      </c>
    </row>
    <row r="8342" spans="1:1" x14ac:dyDescent="0.25">
      <c r="A8342" t="s">
        <v>2618</v>
      </c>
    </row>
    <row r="8344" spans="1:1" x14ac:dyDescent="0.25">
      <c r="A8344" t="s">
        <v>2606</v>
      </c>
    </row>
    <row r="8345" spans="1:1" x14ac:dyDescent="0.25">
      <c r="A8345" t="s">
        <v>2619</v>
      </c>
    </row>
    <row r="8347" spans="1:1" x14ac:dyDescent="0.25">
      <c r="A8347" t="s">
        <v>2621</v>
      </c>
    </row>
    <row r="8348" spans="1:1" x14ac:dyDescent="0.25">
      <c r="A8348" t="s">
        <v>2622</v>
      </c>
    </row>
    <row r="8349" spans="1:1" x14ac:dyDescent="0.25">
      <c r="A8349" t="s">
        <v>2623</v>
      </c>
    </row>
    <row r="8354" spans="1:1" x14ac:dyDescent="0.25">
      <c r="A8354" t="s">
        <v>19</v>
      </c>
    </row>
    <row r="8355" spans="1:1" x14ac:dyDescent="0.25">
      <c r="A8355" t="s">
        <v>152</v>
      </c>
    </row>
    <row r="8356" spans="1:1" x14ac:dyDescent="0.25">
      <c r="A8356" t="s">
        <v>1</v>
      </c>
    </row>
    <row r="8357" spans="1:1" x14ac:dyDescent="0.25">
      <c r="A8357" t="s">
        <v>2624</v>
      </c>
    </row>
    <row r="8358" spans="1:1" x14ac:dyDescent="0.25">
      <c r="A8358" t="s">
        <v>414</v>
      </c>
    </row>
    <row r="8361" spans="1:1" x14ac:dyDescent="0.25">
      <c r="A8361" t="s">
        <v>4</v>
      </c>
    </row>
    <row r="8362" spans="1:1" x14ac:dyDescent="0.25">
      <c r="A8362" t="s">
        <v>2625</v>
      </c>
    </row>
    <row r="8364" spans="1:1" x14ac:dyDescent="0.25">
      <c r="A8364" t="s">
        <v>55</v>
      </c>
    </row>
    <row r="8365" spans="1:1" x14ac:dyDescent="0.25">
      <c r="A8365" t="s">
        <v>56</v>
      </c>
    </row>
    <row r="8366" spans="1:1" x14ac:dyDescent="0.25">
      <c r="A8366" t="s">
        <v>2626</v>
      </c>
    </row>
    <row r="8368" spans="1:1" x14ac:dyDescent="0.25">
      <c r="A8368" t="s">
        <v>2627</v>
      </c>
    </row>
    <row r="8369" spans="1:1" x14ac:dyDescent="0.25">
      <c r="A8369" t="s">
        <v>2628</v>
      </c>
    </row>
    <row r="8371" spans="1:1" x14ac:dyDescent="0.25">
      <c r="A8371" t="s">
        <v>2629</v>
      </c>
    </row>
    <row r="8372" spans="1:1" x14ac:dyDescent="0.25">
      <c r="A8372" t="s">
        <v>2630</v>
      </c>
    </row>
    <row r="8374" spans="1:1" x14ac:dyDescent="0.25">
      <c r="A8374" t="s">
        <v>64</v>
      </c>
    </row>
    <row r="8375" spans="1:1" x14ac:dyDescent="0.25">
      <c r="A8375" t="s">
        <v>2629</v>
      </c>
    </row>
    <row r="8376" spans="1:1" x14ac:dyDescent="0.25">
      <c r="A8376" t="s">
        <v>2630</v>
      </c>
    </row>
    <row r="8381" spans="1:1" x14ac:dyDescent="0.25">
      <c r="A8381" t="s">
        <v>19</v>
      </c>
    </row>
    <row r="8382" spans="1:1" x14ac:dyDescent="0.25">
      <c r="A8382" t="s">
        <v>115</v>
      </c>
    </row>
    <row r="8383" spans="1:1" x14ac:dyDescent="0.25">
      <c r="A8383" t="s">
        <v>116</v>
      </c>
    </row>
    <row r="8384" spans="1:1" x14ac:dyDescent="0.25">
      <c r="A8384" t="s">
        <v>2631</v>
      </c>
    </row>
    <row r="8385" spans="1:1" x14ac:dyDescent="0.25">
      <c r="A8385" t="s">
        <v>104</v>
      </c>
    </row>
    <row r="8388" spans="1:1" x14ac:dyDescent="0.25">
      <c r="A8388" t="s">
        <v>4</v>
      </c>
    </row>
    <row r="8389" spans="1:1" x14ac:dyDescent="0.25">
      <c r="A8389" t="s">
        <v>2632</v>
      </c>
    </row>
    <row r="8390" spans="1:1" x14ac:dyDescent="0.25">
      <c r="A8390" t="s">
        <v>25</v>
      </c>
    </row>
    <row r="8391" spans="1:1" x14ac:dyDescent="0.25">
      <c r="A8391" t="s">
        <v>358</v>
      </c>
    </row>
    <row r="8392" spans="1:1" x14ac:dyDescent="0.25">
      <c r="A8392" t="s">
        <v>2633</v>
      </c>
    </row>
    <row r="8393" spans="1:1" x14ac:dyDescent="0.25">
      <c r="A8393" t="s">
        <v>2634</v>
      </c>
    </row>
    <row r="8394" spans="1:1" x14ac:dyDescent="0.25">
      <c r="A8394" t="s">
        <v>41</v>
      </c>
    </row>
    <row r="8398" spans="1:1" x14ac:dyDescent="0.25">
      <c r="A8398" t="s">
        <v>2110</v>
      </c>
    </row>
    <row r="8399" spans="1:1" x14ac:dyDescent="0.25">
      <c r="A8399" t="s">
        <v>2635</v>
      </c>
    </row>
    <row r="8401" spans="1:1" x14ac:dyDescent="0.25">
      <c r="A8401" t="s">
        <v>25</v>
      </c>
    </row>
    <row r="8402" spans="1:1" x14ac:dyDescent="0.25">
      <c r="A8402" t="s">
        <v>1267</v>
      </c>
    </row>
    <row r="8403" spans="1:1" x14ac:dyDescent="0.25">
      <c r="A8403" t="s">
        <v>2636</v>
      </c>
    </row>
    <row r="8404" spans="1:1" x14ac:dyDescent="0.25">
      <c r="A8404" t="s">
        <v>2637</v>
      </c>
    </row>
    <row r="8405" spans="1:1" x14ac:dyDescent="0.25">
      <c r="A8405" t="s">
        <v>84</v>
      </c>
    </row>
    <row r="8407" spans="1:1" x14ac:dyDescent="0.25">
      <c r="A8407" t="s">
        <v>2638</v>
      </c>
    </row>
    <row r="8408" spans="1:1" x14ac:dyDescent="0.25">
      <c r="A8408" t="s">
        <v>2639</v>
      </c>
    </row>
    <row r="8409" spans="1:1" x14ac:dyDescent="0.25">
      <c r="A8409" t="s">
        <v>2640</v>
      </c>
    </row>
    <row r="8411" spans="1:1" x14ac:dyDescent="0.25">
      <c r="A8411" t="s">
        <v>2110</v>
      </c>
    </row>
    <row r="8412" spans="1:1" x14ac:dyDescent="0.25">
      <c r="A8412" t="s">
        <v>2641</v>
      </c>
    </row>
    <row r="8414" spans="1:1" x14ac:dyDescent="0.25">
      <c r="A8414" t="s">
        <v>25</v>
      </c>
    </row>
    <row r="8415" spans="1:1" x14ac:dyDescent="0.25">
      <c r="A8415" t="s">
        <v>1267</v>
      </c>
    </row>
    <row r="8416" spans="1:1" x14ac:dyDescent="0.25">
      <c r="A8416" t="s">
        <v>1268</v>
      </c>
    </row>
    <row r="8417" spans="1:1" x14ac:dyDescent="0.25">
      <c r="A8417" t="s">
        <v>2642</v>
      </c>
    </row>
    <row r="8418" spans="1:1" x14ac:dyDescent="0.25">
      <c r="A8418" t="e">
        <f>-D</f>
        <v>#NAME?</v>
      </c>
    </row>
    <row r="8420" spans="1:1" x14ac:dyDescent="0.25">
      <c r="A8420" t="s">
        <v>2643</v>
      </c>
    </row>
    <row r="8421" spans="1:1" x14ac:dyDescent="0.25">
      <c r="A8421" t="s">
        <v>455</v>
      </c>
    </row>
    <row r="8423" spans="1:1" x14ac:dyDescent="0.25">
      <c r="A8423" t="s">
        <v>2110</v>
      </c>
    </row>
    <row r="8424" spans="1:1" x14ac:dyDescent="0.25">
      <c r="A8424" t="s">
        <v>2644</v>
      </c>
    </row>
    <row r="8426" spans="1:1" x14ac:dyDescent="0.25">
      <c r="A8426" t="s">
        <v>25</v>
      </c>
    </row>
    <row r="8427" spans="1:1" x14ac:dyDescent="0.25">
      <c r="A8427" t="s">
        <v>1267</v>
      </c>
    </row>
    <row r="8428" spans="1:1" x14ac:dyDescent="0.25">
      <c r="A8428" t="s">
        <v>1268</v>
      </c>
    </row>
    <row r="8429" spans="1:1" x14ac:dyDescent="0.25">
      <c r="A8429" t="s">
        <v>2645</v>
      </c>
    </row>
    <row r="8430" spans="1:1" x14ac:dyDescent="0.25">
      <c r="A8430" t="e">
        <f>-D</f>
        <v>#NAME?</v>
      </c>
    </row>
    <row r="8432" spans="1:1" x14ac:dyDescent="0.25">
      <c r="A8432" t="s">
        <v>2646</v>
      </c>
    </row>
    <row r="8433" spans="1:1" x14ac:dyDescent="0.25">
      <c r="A8433" t="s">
        <v>2647</v>
      </c>
    </row>
    <row r="8435" spans="1:1" x14ac:dyDescent="0.25">
      <c r="A8435" t="s">
        <v>2110</v>
      </c>
    </row>
    <row r="8436" spans="1:1" x14ac:dyDescent="0.25">
      <c r="A8436" t="s">
        <v>2648</v>
      </c>
    </row>
    <row r="8438" spans="1:1" x14ac:dyDescent="0.25">
      <c r="A8438" t="s">
        <v>2649</v>
      </c>
    </row>
    <row r="8439" spans="1:1" x14ac:dyDescent="0.25">
      <c r="A8439" t="s">
        <v>2110</v>
      </c>
    </row>
    <row r="8440" spans="1:1" x14ac:dyDescent="0.25">
      <c r="A8440" t="s">
        <v>2650</v>
      </c>
    </row>
    <row r="8445" spans="1:1" x14ac:dyDescent="0.25">
      <c r="A8445" t="s">
        <v>464</v>
      </c>
    </row>
    <row r="8446" spans="1:1" x14ac:dyDescent="0.25">
      <c r="A8446" t="s">
        <v>411</v>
      </c>
    </row>
    <row r="8447" spans="1:1" x14ac:dyDescent="0.25">
      <c r="A8447" t="s">
        <v>412</v>
      </c>
    </row>
    <row r="8448" spans="1:1" x14ac:dyDescent="0.25">
      <c r="A8448" t="s">
        <v>2651</v>
      </c>
    </row>
    <row r="8449" spans="1:1" x14ac:dyDescent="0.25">
      <c r="A8449" t="s">
        <v>466</v>
      </c>
    </row>
    <row r="8452" spans="1:1" x14ac:dyDescent="0.25">
      <c r="A8452" t="s">
        <v>4</v>
      </c>
    </row>
    <row r="8453" spans="1:1" x14ac:dyDescent="0.25">
      <c r="A8453" t="s">
        <v>2652</v>
      </c>
    </row>
    <row r="8455" spans="1:1" x14ac:dyDescent="0.25">
      <c r="A8455" t="s">
        <v>468</v>
      </c>
    </row>
    <row r="8456" spans="1:1" x14ac:dyDescent="0.25">
      <c r="A8456" t="s">
        <v>2653</v>
      </c>
    </row>
    <row r="8459" spans="1:1" x14ac:dyDescent="0.25">
      <c r="A8459" t="s">
        <v>2654</v>
      </c>
    </row>
    <row r="8460" spans="1:1" x14ac:dyDescent="0.25">
      <c r="A8460" t="s">
        <v>401</v>
      </c>
    </row>
    <row r="8462" spans="1:1" x14ac:dyDescent="0.25">
      <c r="A8462" t="s">
        <v>419</v>
      </c>
    </row>
    <row r="8463" spans="1:1" x14ac:dyDescent="0.25">
      <c r="A8463" t="s">
        <v>2655</v>
      </c>
    </row>
    <row r="8465" spans="1:1" x14ac:dyDescent="0.25">
      <c r="A8465" t="s">
        <v>64</v>
      </c>
    </row>
    <row r="8466" spans="1:1" x14ac:dyDescent="0.25">
      <c r="A8466" t="s">
        <v>2629</v>
      </c>
    </row>
    <row r="8467" spans="1:1" x14ac:dyDescent="0.25">
      <c r="A8467" t="s">
        <v>2656</v>
      </c>
    </row>
    <row r="8472" spans="1:1" x14ac:dyDescent="0.25">
      <c r="A8472" t="s">
        <v>19</v>
      </c>
    </row>
    <row r="8473" spans="1:1" x14ac:dyDescent="0.25">
      <c r="A8473" t="s">
        <v>411</v>
      </c>
    </row>
    <row r="8474" spans="1:1" x14ac:dyDescent="0.25">
      <c r="A8474" t="s">
        <v>412</v>
      </c>
    </row>
    <row r="8475" spans="1:1" x14ac:dyDescent="0.25">
      <c r="A8475" t="s">
        <v>2657</v>
      </c>
    </row>
    <row r="8476" spans="1:1" x14ac:dyDescent="0.25">
      <c r="A8476" t="s">
        <v>414</v>
      </c>
    </row>
    <row r="8479" spans="1:1" x14ac:dyDescent="0.25">
      <c r="A8479" t="s">
        <v>4</v>
      </c>
    </row>
    <row r="8480" spans="1:1" x14ac:dyDescent="0.25">
      <c r="A8480" t="s">
        <v>2658</v>
      </c>
    </row>
    <row r="8482" spans="1:1" x14ac:dyDescent="0.25">
      <c r="A8482" t="s">
        <v>423</v>
      </c>
    </row>
    <row r="8483" spans="1:1" x14ac:dyDescent="0.25">
      <c r="A8483" t="s">
        <v>2659</v>
      </c>
    </row>
    <row r="8486" spans="1:1" x14ac:dyDescent="0.25">
      <c r="A8486" t="s">
        <v>2660</v>
      </c>
    </row>
    <row r="8487" spans="1:1" x14ac:dyDescent="0.25">
      <c r="A8487" t="s">
        <v>2661</v>
      </c>
    </row>
    <row r="8489" spans="1:1" x14ac:dyDescent="0.25">
      <c r="A8489" t="s">
        <v>419</v>
      </c>
    </row>
    <row r="8490" spans="1:1" x14ac:dyDescent="0.25">
      <c r="A8490" t="s">
        <v>428</v>
      </c>
    </row>
    <row r="8492" spans="1:1" x14ac:dyDescent="0.25">
      <c r="A8492" t="s">
        <v>64</v>
      </c>
    </row>
    <row r="8493" spans="1:1" x14ac:dyDescent="0.25">
      <c r="A8493" t="s">
        <v>419</v>
      </c>
    </row>
    <row r="8494" spans="1:1" x14ac:dyDescent="0.25">
      <c r="A8494" t="s">
        <v>428</v>
      </c>
    </row>
    <row r="8499" spans="1:1" x14ac:dyDescent="0.25">
      <c r="A8499" t="s">
        <v>19</v>
      </c>
    </row>
    <row r="8500" spans="1:1" x14ac:dyDescent="0.25">
      <c r="A8500" t="s">
        <v>20</v>
      </c>
    </row>
    <row r="8501" spans="1:1" x14ac:dyDescent="0.25">
      <c r="A8501" t="s">
        <v>21</v>
      </c>
    </row>
    <row r="8502" spans="1:1" x14ac:dyDescent="0.25">
      <c r="A8502" t="s">
        <v>2662</v>
      </c>
    </row>
    <row r="8503" spans="1:1" x14ac:dyDescent="0.25">
      <c r="A8503" t="s">
        <v>104</v>
      </c>
    </row>
    <row r="8506" spans="1:1" x14ac:dyDescent="0.25">
      <c r="A8506" t="s">
        <v>4</v>
      </c>
    </row>
    <row r="8507" spans="1:1" x14ac:dyDescent="0.25">
      <c r="A8507" t="s">
        <v>2663</v>
      </c>
    </row>
    <row r="8509" spans="1:1" x14ac:dyDescent="0.25">
      <c r="A8509" t="s">
        <v>347</v>
      </c>
    </row>
    <row r="8510" spans="1:1" x14ac:dyDescent="0.25">
      <c r="A8510" t="s">
        <v>56</v>
      </c>
    </row>
    <row r="8511" spans="1:1" x14ac:dyDescent="0.25">
      <c r="A8511" t="s">
        <v>2664</v>
      </c>
    </row>
    <row r="8513" spans="1:1" x14ac:dyDescent="0.25">
      <c r="A8513" t="s">
        <v>2665</v>
      </c>
    </row>
    <row r="8514" spans="1:1" x14ac:dyDescent="0.25">
      <c r="A8514" t="s">
        <v>2666</v>
      </c>
    </row>
    <row r="8515" spans="1:1" x14ac:dyDescent="0.25">
      <c r="A8515" t="s">
        <v>2667</v>
      </c>
    </row>
    <row r="8516" spans="1:1" x14ac:dyDescent="0.25">
      <c r="A8516" t="s">
        <v>2668</v>
      </c>
    </row>
    <row r="8518" spans="1:1" x14ac:dyDescent="0.25">
      <c r="A8518" t="s">
        <v>2669</v>
      </c>
    </row>
    <row r="8519" spans="1:1" x14ac:dyDescent="0.25">
      <c r="A8519" t="s">
        <v>2670</v>
      </c>
    </row>
    <row r="8521" spans="1:1" x14ac:dyDescent="0.25">
      <c r="A8521" t="s">
        <v>25</v>
      </c>
    </row>
    <row r="8522" spans="1:1" x14ac:dyDescent="0.25">
      <c r="A8522" t="s">
        <v>1522</v>
      </c>
    </row>
    <row r="8523" spans="1:1" x14ac:dyDescent="0.25">
      <c r="A8523" t="s">
        <v>1839</v>
      </c>
    </row>
    <row r="8524" spans="1:1" x14ac:dyDescent="0.25">
      <c r="A8524" t="s">
        <v>2671</v>
      </c>
    </row>
    <row r="8525" spans="1:1" x14ac:dyDescent="0.25">
      <c r="A8525" t="e">
        <f>-E</f>
        <v>#NAME?</v>
      </c>
    </row>
    <row r="8527" spans="1:1" x14ac:dyDescent="0.25">
      <c r="A8527" t="s">
        <v>2672</v>
      </c>
    </row>
    <row r="8528" spans="1:1" x14ac:dyDescent="0.25">
      <c r="A8528" t="s">
        <v>2673</v>
      </c>
    </row>
    <row r="8530" spans="1:1" x14ac:dyDescent="0.25">
      <c r="A8530" t="s">
        <v>2669</v>
      </c>
    </row>
    <row r="8531" spans="1:1" x14ac:dyDescent="0.25">
      <c r="A8531" t="s">
        <v>2674</v>
      </c>
    </row>
    <row r="8533" spans="1:1" x14ac:dyDescent="0.25">
      <c r="A8533" t="s">
        <v>25</v>
      </c>
    </row>
    <row r="8534" spans="1:1" x14ac:dyDescent="0.25">
      <c r="A8534" t="s">
        <v>1522</v>
      </c>
    </row>
    <row r="8535" spans="1:1" x14ac:dyDescent="0.25">
      <c r="A8535" t="s">
        <v>2675</v>
      </c>
    </row>
    <row r="8536" spans="1:1" x14ac:dyDescent="0.25">
      <c r="A8536" t="s">
        <v>2676</v>
      </c>
    </row>
    <row r="8537" spans="1:1" x14ac:dyDescent="0.25">
      <c r="A8537" t="s">
        <v>84</v>
      </c>
    </row>
    <row r="8539" spans="1:1" x14ac:dyDescent="0.25">
      <c r="A8539" t="s">
        <v>2677</v>
      </c>
    </row>
    <row r="8541" spans="1:1" x14ac:dyDescent="0.25">
      <c r="A8541" t="s">
        <v>2669</v>
      </c>
    </row>
    <row r="8542" spans="1:1" x14ac:dyDescent="0.25">
      <c r="A8542" t="s">
        <v>2678</v>
      </c>
    </row>
    <row r="8544" spans="1:1" x14ac:dyDescent="0.25">
      <c r="A8544" t="s">
        <v>25</v>
      </c>
    </row>
    <row r="8545" spans="1:1" x14ac:dyDescent="0.25">
      <c r="A8545" t="s">
        <v>1267</v>
      </c>
    </row>
    <row r="8546" spans="1:1" x14ac:dyDescent="0.25">
      <c r="A8546" t="s">
        <v>2679</v>
      </c>
    </row>
    <row r="8547" spans="1:1" x14ac:dyDescent="0.25">
      <c r="A8547" t="s">
        <v>2680</v>
      </c>
    </row>
    <row r="8548" spans="1:1" x14ac:dyDescent="0.25">
      <c r="A8548" t="s">
        <v>41</v>
      </c>
    </row>
    <row r="8550" spans="1:1" x14ac:dyDescent="0.25">
      <c r="A8550" t="s">
        <v>2681</v>
      </c>
    </row>
    <row r="8551" spans="1:1" x14ac:dyDescent="0.25">
      <c r="A8551" t="s">
        <v>1914</v>
      </c>
    </row>
    <row r="8553" spans="1:1" x14ac:dyDescent="0.25">
      <c r="A8553" t="s">
        <v>2669</v>
      </c>
    </row>
    <row r="8554" spans="1:1" x14ac:dyDescent="0.25">
      <c r="A8554" t="s">
        <v>2682</v>
      </c>
    </row>
    <row r="8556" spans="1:1" x14ac:dyDescent="0.25">
      <c r="A8556" t="s">
        <v>25</v>
      </c>
    </row>
    <row r="8557" spans="1:1" x14ac:dyDescent="0.25">
      <c r="A8557" t="s">
        <v>1522</v>
      </c>
    </row>
    <row r="8558" spans="1:1" x14ac:dyDescent="0.25">
      <c r="A8558" t="s">
        <v>289</v>
      </c>
    </row>
    <row r="8559" spans="1:1" x14ac:dyDescent="0.25">
      <c r="A8559" t="s">
        <v>2683</v>
      </c>
    </row>
    <row r="8560" spans="1:1" x14ac:dyDescent="0.25">
      <c r="A8560" t="s">
        <v>41</v>
      </c>
    </row>
    <row r="8564" spans="1:1" x14ac:dyDescent="0.25">
      <c r="A8564" t="s">
        <v>2669</v>
      </c>
    </row>
    <row r="8565" spans="1:1" x14ac:dyDescent="0.25">
      <c r="A8565" t="s">
        <v>2684</v>
      </c>
    </row>
    <row r="8567" spans="1:1" x14ac:dyDescent="0.25">
      <c r="A8567" t="s">
        <v>217</v>
      </c>
    </row>
    <row r="8568" spans="1:1" x14ac:dyDescent="0.25">
      <c r="A8568" t="s">
        <v>2669</v>
      </c>
    </row>
    <row r="8569" spans="1:1" x14ac:dyDescent="0.25">
      <c r="A8569" t="s">
        <v>2685</v>
      </c>
    </row>
    <row r="8574" spans="1:1" x14ac:dyDescent="0.25">
      <c r="A8574" t="s">
        <v>464</v>
      </c>
    </row>
    <row r="8575" spans="1:1" x14ac:dyDescent="0.25">
      <c r="A8575" t="s">
        <v>115</v>
      </c>
    </row>
    <row r="8576" spans="1:1" x14ac:dyDescent="0.25">
      <c r="A8576" t="s">
        <v>116</v>
      </c>
    </row>
    <row r="8577" spans="1:1" x14ac:dyDescent="0.25">
      <c r="A8577" t="s">
        <v>2686</v>
      </c>
    </row>
    <row r="8578" spans="1:1" x14ac:dyDescent="0.25">
      <c r="A8578" t="s">
        <v>3</v>
      </c>
    </row>
    <row r="8581" spans="1:1" x14ac:dyDescent="0.25">
      <c r="A8581" t="s">
        <v>4</v>
      </c>
    </row>
    <row r="8582" spans="1:1" x14ac:dyDescent="0.25">
      <c r="A8582" t="s">
        <v>2687</v>
      </c>
    </row>
    <row r="8584" spans="1:1" x14ac:dyDescent="0.25">
      <c r="A8584" t="s">
        <v>129</v>
      </c>
    </row>
    <row r="8585" spans="1:1" x14ac:dyDescent="0.25">
      <c r="A8585" t="s">
        <v>56</v>
      </c>
    </row>
    <row r="8586" spans="1:1" x14ac:dyDescent="0.25">
      <c r="A8586" t="s">
        <v>2688</v>
      </c>
    </row>
    <row r="8588" spans="1:1" x14ac:dyDescent="0.25">
      <c r="A8588" t="s">
        <v>2689</v>
      </c>
    </row>
    <row r="8589" spans="1:1" x14ac:dyDescent="0.25">
      <c r="A8589" t="s">
        <v>2690</v>
      </c>
    </row>
    <row r="8591" spans="1:1" x14ac:dyDescent="0.25">
      <c r="A8591" t="s">
        <v>2691</v>
      </c>
    </row>
    <row r="8592" spans="1:1" x14ac:dyDescent="0.25">
      <c r="A8592" t="s">
        <v>2692</v>
      </c>
    </row>
    <row r="8595" spans="1:1" x14ac:dyDescent="0.25">
      <c r="A8595" t="s">
        <v>120</v>
      </c>
    </row>
    <row r="8596" spans="1:1" x14ac:dyDescent="0.25">
      <c r="A8596" t="s">
        <v>2693</v>
      </c>
    </row>
    <row r="8599" spans="1:1" x14ac:dyDescent="0.25">
      <c r="A8599" t="s">
        <v>127</v>
      </c>
    </row>
    <row r="8601" spans="1:1" x14ac:dyDescent="0.25">
      <c r="A8601" t="s">
        <v>2691</v>
      </c>
    </row>
    <row r="8602" spans="1:1" x14ac:dyDescent="0.25">
      <c r="A8602" t="s">
        <v>2694</v>
      </c>
    </row>
    <row r="8605" spans="1:1" x14ac:dyDescent="0.25">
      <c r="A8605" t="s">
        <v>120</v>
      </c>
    </row>
    <row r="8606" spans="1:1" x14ac:dyDescent="0.25">
      <c r="A8606" t="s">
        <v>2695</v>
      </c>
    </row>
    <row r="8609" spans="1:1" x14ac:dyDescent="0.25">
      <c r="A8609" t="s">
        <v>138</v>
      </c>
    </row>
    <row r="8611" spans="1:1" x14ac:dyDescent="0.25">
      <c r="A8611" t="s">
        <v>2691</v>
      </c>
    </row>
    <row r="8612" spans="1:1" x14ac:dyDescent="0.25">
      <c r="A8612" t="s">
        <v>2696</v>
      </c>
    </row>
    <row r="8615" spans="1:1" x14ac:dyDescent="0.25">
      <c r="A8615" t="s">
        <v>120</v>
      </c>
    </row>
    <row r="8616" spans="1:1" x14ac:dyDescent="0.25">
      <c r="A8616" t="s">
        <v>2697</v>
      </c>
    </row>
    <row r="8619" spans="1:1" x14ac:dyDescent="0.25">
      <c r="A8619" t="s">
        <v>197</v>
      </c>
    </row>
    <row r="8621" spans="1:1" x14ac:dyDescent="0.25">
      <c r="A8621" t="s">
        <v>2691</v>
      </c>
    </row>
    <row r="8622" spans="1:1" x14ac:dyDescent="0.25">
      <c r="A8622" t="s">
        <v>2698</v>
      </c>
    </row>
    <row r="8625" spans="1:1" x14ac:dyDescent="0.25">
      <c r="A8625" t="s">
        <v>120</v>
      </c>
    </row>
    <row r="8626" spans="1:1" x14ac:dyDescent="0.25">
      <c r="A8626" t="s">
        <v>2699</v>
      </c>
    </row>
    <row r="8629" spans="1:1" x14ac:dyDescent="0.25">
      <c r="A8629" t="s">
        <v>2700</v>
      </c>
    </row>
    <row r="8631" spans="1:1" x14ac:dyDescent="0.25">
      <c r="A8631" t="s">
        <v>2691</v>
      </c>
    </row>
    <row r="8632" spans="1:1" x14ac:dyDescent="0.25">
      <c r="A8632" t="s">
        <v>2701</v>
      </c>
    </row>
    <row r="8635" spans="1:1" x14ac:dyDescent="0.25">
      <c r="A8635" t="s">
        <v>129</v>
      </c>
    </row>
    <row r="8636" spans="1:1" x14ac:dyDescent="0.25">
      <c r="A8636" t="s">
        <v>56</v>
      </c>
    </row>
    <row r="8637" spans="1:1" x14ac:dyDescent="0.25">
      <c r="A8637" t="s">
        <v>2702</v>
      </c>
    </row>
    <row r="8639" spans="1:1" x14ac:dyDescent="0.25">
      <c r="A8639" t="s">
        <v>197</v>
      </c>
    </row>
    <row r="8641" spans="1:1" x14ac:dyDescent="0.25">
      <c r="A8641" t="s">
        <v>2691</v>
      </c>
    </row>
    <row r="8642" spans="1:1" x14ac:dyDescent="0.25">
      <c r="A8642" t="s">
        <v>2698</v>
      </c>
    </row>
    <row r="8645" spans="1:1" x14ac:dyDescent="0.25">
      <c r="A8645" t="s">
        <v>120</v>
      </c>
    </row>
    <row r="8646" spans="1:1" x14ac:dyDescent="0.25">
      <c r="A8646" t="s">
        <v>2703</v>
      </c>
    </row>
    <row r="8649" spans="1:1" x14ac:dyDescent="0.25">
      <c r="A8649" t="s">
        <v>197</v>
      </c>
    </row>
    <row r="8650" spans="1:1" x14ac:dyDescent="0.25">
      <c r="A8650" t="s">
        <v>174</v>
      </c>
    </row>
    <row r="8652" spans="1:1" x14ac:dyDescent="0.25">
      <c r="A8652" t="s">
        <v>2691</v>
      </c>
    </row>
    <row r="8653" spans="1:1" x14ac:dyDescent="0.25">
      <c r="A8653" t="s">
        <v>2704</v>
      </c>
    </row>
    <row r="8655" spans="1:1" x14ac:dyDescent="0.25">
      <c r="A8655" t="s">
        <v>408</v>
      </c>
    </row>
    <row r="8656" spans="1:1" x14ac:dyDescent="0.25">
      <c r="A8656" t="s">
        <v>2691</v>
      </c>
    </row>
    <row r="8657" spans="1:1" x14ac:dyDescent="0.25">
      <c r="A8657" t="s">
        <v>2705</v>
      </c>
    </row>
    <row r="8662" spans="1:1" x14ac:dyDescent="0.25">
      <c r="A8662" t="s">
        <v>151</v>
      </c>
    </row>
    <row r="8663" spans="1:1" x14ac:dyDescent="0.25">
      <c r="A8663" t="s">
        <v>115</v>
      </c>
    </row>
    <row r="8664" spans="1:1" x14ac:dyDescent="0.25">
      <c r="A8664" t="s">
        <v>116</v>
      </c>
    </row>
    <row r="8665" spans="1:1" x14ac:dyDescent="0.25">
      <c r="A8665" t="s">
        <v>2706</v>
      </c>
    </row>
    <row r="8666" spans="1:1" x14ac:dyDescent="0.25">
      <c r="A8666" t="s">
        <v>104</v>
      </c>
    </row>
    <row r="8669" spans="1:1" x14ac:dyDescent="0.25">
      <c r="A8669" t="s">
        <v>4</v>
      </c>
    </row>
    <row r="8670" spans="1:1" x14ac:dyDescent="0.25">
      <c r="A8670" t="s">
        <v>2707</v>
      </c>
    </row>
    <row r="8671" spans="1:1" x14ac:dyDescent="0.25">
      <c r="A8671" t="s">
        <v>25</v>
      </c>
    </row>
    <row r="8672" spans="1:1" x14ac:dyDescent="0.25">
      <c r="A8672" t="s">
        <v>2708</v>
      </c>
    </row>
    <row r="8673" spans="1:1" x14ac:dyDescent="0.25">
      <c r="A8673" t="s">
        <v>2675</v>
      </c>
    </row>
    <row r="8674" spans="1:1" x14ac:dyDescent="0.25">
      <c r="A8674" t="s">
        <v>2709</v>
      </c>
    </row>
    <row r="8675" spans="1:1" x14ac:dyDescent="0.25">
      <c r="A8675" t="s">
        <v>84</v>
      </c>
    </row>
    <row r="8677" spans="1:1" x14ac:dyDescent="0.25">
      <c r="A8677" t="s">
        <v>2710</v>
      </c>
    </row>
    <row r="8678" spans="1:1" x14ac:dyDescent="0.25">
      <c r="A8678" t="s">
        <v>1785</v>
      </c>
    </row>
    <row r="8680" spans="1:1" x14ac:dyDescent="0.25">
      <c r="A8680" t="s">
        <v>2110</v>
      </c>
    </row>
    <row r="8681" spans="1:1" x14ac:dyDescent="0.25">
      <c r="A8681" t="s">
        <v>2711</v>
      </c>
    </row>
    <row r="8683" spans="1:1" x14ac:dyDescent="0.25">
      <c r="A8683" t="s">
        <v>64</v>
      </c>
    </row>
    <row r="8684" spans="1:1" x14ac:dyDescent="0.25">
      <c r="A8684" t="s">
        <v>2669</v>
      </c>
    </row>
    <row r="8685" spans="1:1" x14ac:dyDescent="0.25">
      <c r="A8685" t="s">
        <v>2712</v>
      </c>
    </row>
    <row r="8690" spans="1:1" x14ac:dyDescent="0.25">
      <c r="A8690" t="s">
        <v>464</v>
      </c>
    </row>
    <row r="8691" spans="1:1" x14ac:dyDescent="0.25">
      <c r="A8691" t="s">
        <v>411</v>
      </c>
    </row>
    <row r="8692" spans="1:1" x14ac:dyDescent="0.25">
      <c r="A8692" t="s">
        <v>412</v>
      </c>
    </row>
    <row r="8693" spans="1:1" x14ac:dyDescent="0.25">
      <c r="A8693" t="s">
        <v>2713</v>
      </c>
    </row>
    <row r="8694" spans="1:1" x14ac:dyDescent="0.25">
      <c r="A8694" t="s">
        <v>414</v>
      </c>
    </row>
    <row r="8697" spans="1:1" x14ac:dyDescent="0.25">
      <c r="A8697" t="s">
        <v>4</v>
      </c>
    </row>
    <row r="8698" spans="1:1" x14ac:dyDescent="0.25">
      <c r="A8698" t="s">
        <v>2714</v>
      </c>
    </row>
    <row r="8700" spans="1:1" x14ac:dyDescent="0.25">
      <c r="A8700" t="s">
        <v>468</v>
      </c>
    </row>
    <row r="8701" spans="1:1" x14ac:dyDescent="0.25">
      <c r="A8701" t="s">
        <v>2715</v>
      </c>
    </row>
    <row r="8704" spans="1:1" x14ac:dyDescent="0.25">
      <c r="A8704" t="s">
        <v>2627</v>
      </c>
    </row>
    <row r="8705" spans="1:1" x14ac:dyDescent="0.25">
      <c r="A8705" t="s">
        <v>2716</v>
      </c>
    </row>
    <row r="8707" spans="1:1" x14ac:dyDescent="0.25">
      <c r="A8707" t="s">
        <v>419</v>
      </c>
    </row>
    <row r="8708" spans="1:1" x14ac:dyDescent="0.25">
      <c r="A8708" t="s">
        <v>420</v>
      </c>
    </row>
    <row r="8710" spans="1:1" x14ac:dyDescent="0.25">
      <c r="A8710" t="s">
        <v>64</v>
      </c>
    </row>
    <row r="8711" spans="1:1" x14ac:dyDescent="0.25">
      <c r="A8711" t="s">
        <v>2629</v>
      </c>
    </row>
    <row r="8712" spans="1:1" x14ac:dyDescent="0.25">
      <c r="A8712" t="s">
        <v>2717</v>
      </c>
    </row>
    <row r="8717" spans="1:1" x14ac:dyDescent="0.25">
      <c r="A8717" t="s">
        <v>19</v>
      </c>
    </row>
    <row r="8718" spans="1:1" x14ac:dyDescent="0.25">
      <c r="A8718" t="s">
        <v>20</v>
      </c>
    </row>
    <row r="8719" spans="1:1" x14ac:dyDescent="0.25">
      <c r="A8719" t="s">
        <v>21</v>
      </c>
    </row>
    <row r="8720" spans="1:1" x14ac:dyDescent="0.25">
      <c r="A8720" t="s">
        <v>2718</v>
      </c>
    </row>
    <row r="8721" spans="1:1" x14ac:dyDescent="0.25">
      <c r="A8721" t="s">
        <v>118</v>
      </c>
    </row>
    <row r="8724" spans="1:1" x14ac:dyDescent="0.25">
      <c r="A8724" t="s">
        <v>4</v>
      </c>
    </row>
    <row r="8725" spans="1:1" x14ac:dyDescent="0.25">
      <c r="A8725" t="s">
        <v>2719</v>
      </c>
    </row>
    <row r="8726" spans="1:1" x14ac:dyDescent="0.25">
      <c r="A8726" t="s">
        <v>25</v>
      </c>
    </row>
    <row r="8727" spans="1:1" x14ac:dyDescent="0.25">
      <c r="A8727" t="s">
        <v>1255</v>
      </c>
    </row>
    <row r="8728" spans="1:1" x14ac:dyDescent="0.25">
      <c r="A8728" t="s">
        <v>512</v>
      </c>
    </row>
    <row r="8729" spans="1:1" x14ac:dyDescent="0.25">
      <c r="A8729" t="s">
        <v>2720</v>
      </c>
    </row>
    <row r="8730" spans="1:1" x14ac:dyDescent="0.25">
      <c r="A8730" t="e">
        <f>-D</f>
        <v>#NAME?</v>
      </c>
    </row>
    <row r="8732" spans="1:1" x14ac:dyDescent="0.25">
      <c r="A8732" t="s">
        <v>2721</v>
      </c>
    </row>
    <row r="8733" spans="1:1" x14ac:dyDescent="0.25">
      <c r="A8733" t="s">
        <v>2722</v>
      </c>
    </row>
    <row r="8735" spans="1:1" x14ac:dyDescent="0.25">
      <c r="A8735" t="s">
        <v>2723</v>
      </c>
    </row>
    <row r="8736" spans="1:1" x14ac:dyDescent="0.25">
      <c r="A8736" t="s">
        <v>2724</v>
      </c>
    </row>
    <row r="8738" spans="1:1" x14ac:dyDescent="0.25">
      <c r="A8738" t="s">
        <v>25</v>
      </c>
    </row>
    <row r="8739" spans="1:1" x14ac:dyDescent="0.25">
      <c r="A8739" t="s">
        <v>1267</v>
      </c>
    </row>
    <row r="8740" spans="1:1" x14ac:dyDescent="0.25">
      <c r="A8740" t="s">
        <v>2725</v>
      </c>
    </row>
    <row r="8741" spans="1:1" x14ac:dyDescent="0.25">
      <c r="A8741" t="s">
        <v>2726</v>
      </c>
    </row>
    <row r="8742" spans="1:1" x14ac:dyDescent="0.25">
      <c r="A8742" t="s">
        <v>84</v>
      </c>
    </row>
    <row r="8744" spans="1:1" x14ac:dyDescent="0.25">
      <c r="A8744" t="s">
        <v>2727</v>
      </c>
    </row>
    <row r="8745" spans="1:1" x14ac:dyDescent="0.25">
      <c r="A8745" t="s">
        <v>2728</v>
      </c>
    </row>
    <row r="8746" spans="1:1" x14ac:dyDescent="0.25">
      <c r="A8746" t="s">
        <v>1533</v>
      </c>
    </row>
    <row r="8748" spans="1:1" x14ac:dyDescent="0.25">
      <c r="A8748" t="s">
        <v>2723</v>
      </c>
    </row>
    <row r="8749" spans="1:1" x14ac:dyDescent="0.25">
      <c r="A8749" t="s">
        <v>2729</v>
      </c>
    </row>
    <row r="8751" spans="1:1" x14ac:dyDescent="0.25">
      <c r="A8751" t="s">
        <v>16</v>
      </c>
    </row>
    <row r="8752" spans="1:1" x14ac:dyDescent="0.25">
      <c r="A8752" t="s">
        <v>2723</v>
      </c>
    </row>
    <row r="8753" spans="1:1" x14ac:dyDescent="0.25">
      <c r="A8753" t="s">
        <v>2730</v>
      </c>
    </row>
    <row r="8758" spans="1:1" x14ac:dyDescent="0.25">
      <c r="A8758" t="s">
        <v>464</v>
      </c>
    </row>
    <row r="8759" spans="1:1" x14ac:dyDescent="0.25">
      <c r="A8759" t="s">
        <v>152</v>
      </c>
    </row>
    <row r="8760" spans="1:1" x14ac:dyDescent="0.25">
      <c r="A8760" t="s">
        <v>1</v>
      </c>
    </row>
    <row r="8761" spans="1:1" x14ac:dyDescent="0.25">
      <c r="A8761" t="s">
        <v>2731</v>
      </c>
    </row>
    <row r="8762" spans="1:1" x14ac:dyDescent="0.25">
      <c r="A8762" t="s">
        <v>466</v>
      </c>
    </row>
    <row r="8765" spans="1:1" x14ac:dyDescent="0.25">
      <c r="A8765" t="s">
        <v>4</v>
      </c>
    </row>
    <row r="8766" spans="1:1" x14ac:dyDescent="0.25">
      <c r="A8766" t="s">
        <v>2732</v>
      </c>
    </row>
    <row r="8768" spans="1:1" x14ac:dyDescent="0.25">
      <c r="A8768" t="s">
        <v>6</v>
      </c>
    </row>
    <row r="8769" spans="1:1" x14ac:dyDescent="0.25">
      <c r="A8769" t="s">
        <v>2733</v>
      </c>
    </row>
    <row r="8772" spans="1:1" x14ac:dyDescent="0.25">
      <c r="A8772" t="s">
        <v>2618</v>
      </c>
    </row>
    <row r="8774" spans="1:1" x14ac:dyDescent="0.25">
      <c r="A8774" t="s">
        <v>476</v>
      </c>
    </row>
    <row r="8775" spans="1:1" x14ac:dyDescent="0.25">
      <c r="A8775" t="s">
        <v>2734</v>
      </c>
    </row>
    <row r="8777" spans="1:1" x14ac:dyDescent="0.25">
      <c r="A8777" t="s">
        <v>64</v>
      </c>
    </row>
    <row r="8778" spans="1:1" x14ac:dyDescent="0.25">
      <c r="A8778" t="s">
        <v>2606</v>
      </c>
    </row>
    <row r="8779" spans="1:1" x14ac:dyDescent="0.25">
      <c r="A8779" t="s">
        <v>2619</v>
      </c>
    </row>
    <row r="8784" spans="1:1" x14ac:dyDescent="0.25">
      <c r="A8784" t="s">
        <v>19</v>
      </c>
    </row>
    <row r="8785" spans="1:1" x14ac:dyDescent="0.25">
      <c r="A8785" t="s">
        <v>411</v>
      </c>
    </row>
    <row r="8786" spans="1:1" x14ac:dyDescent="0.25">
      <c r="A8786" t="s">
        <v>412</v>
      </c>
    </row>
    <row r="8787" spans="1:1" x14ac:dyDescent="0.25">
      <c r="A8787" t="s">
        <v>2735</v>
      </c>
    </row>
    <row r="8788" spans="1:1" x14ac:dyDescent="0.25">
      <c r="A8788" t="s">
        <v>414</v>
      </c>
    </row>
    <row r="8791" spans="1:1" x14ac:dyDescent="0.25">
      <c r="A8791" t="s">
        <v>4</v>
      </c>
    </row>
    <row r="8792" spans="1:1" x14ac:dyDescent="0.25">
      <c r="A8792" t="s">
        <v>2736</v>
      </c>
    </row>
    <row r="8794" spans="1:1" x14ac:dyDescent="0.25">
      <c r="A8794" t="s">
        <v>468</v>
      </c>
    </row>
    <row r="8795" spans="1:1" x14ac:dyDescent="0.25">
      <c r="A8795" t="s">
        <v>2737</v>
      </c>
    </row>
    <row r="8798" spans="1:1" x14ac:dyDescent="0.25">
      <c r="A8798" t="s">
        <v>2627</v>
      </c>
    </row>
    <row r="8799" spans="1:1" x14ac:dyDescent="0.25">
      <c r="A8799" t="s">
        <v>2628</v>
      </c>
    </row>
    <row r="8801" spans="1:1" x14ac:dyDescent="0.25">
      <c r="A8801" t="s">
        <v>419</v>
      </c>
    </row>
    <row r="8802" spans="1:1" x14ac:dyDescent="0.25">
      <c r="A8802" t="s">
        <v>428</v>
      </c>
    </row>
    <row r="8804" spans="1:1" x14ac:dyDescent="0.25">
      <c r="A8804" t="s">
        <v>64</v>
      </c>
    </row>
    <row r="8805" spans="1:1" x14ac:dyDescent="0.25">
      <c r="A8805" t="s">
        <v>2629</v>
      </c>
    </row>
    <row r="8806" spans="1:1" x14ac:dyDescent="0.25">
      <c r="A8806" t="s">
        <v>2630</v>
      </c>
    </row>
    <row r="8811" spans="1:1" x14ac:dyDescent="0.25">
      <c r="A8811" t="s">
        <v>19</v>
      </c>
    </row>
    <row r="8812" spans="1:1" x14ac:dyDescent="0.25">
      <c r="A8812" t="s">
        <v>229</v>
      </c>
    </row>
    <row r="8813" spans="1:1" x14ac:dyDescent="0.25">
      <c r="A8813" t="s">
        <v>183</v>
      </c>
    </row>
    <row r="8814" spans="1:1" x14ac:dyDescent="0.25">
      <c r="A8814" t="s">
        <v>2738</v>
      </c>
    </row>
    <row r="8815" spans="1:1" x14ac:dyDescent="0.25">
      <c r="A8815" t="s">
        <v>118</v>
      </c>
    </row>
    <row r="8818" spans="1:1" x14ac:dyDescent="0.25">
      <c r="A8818" t="s">
        <v>2739</v>
      </c>
    </row>
    <row r="8819" spans="1:1" x14ac:dyDescent="0.25">
      <c r="A8819" t="s">
        <v>54</v>
      </c>
    </row>
    <row r="8820" spans="1:1" x14ac:dyDescent="0.25">
      <c r="A8820" t="s">
        <v>25</v>
      </c>
    </row>
    <row r="8821" spans="1:1" x14ac:dyDescent="0.25">
      <c r="A8821" t="s">
        <v>522</v>
      </c>
    </row>
    <row r="8822" spans="1:1" x14ac:dyDescent="0.25">
      <c r="A8822" t="s">
        <v>2740</v>
      </c>
    </row>
    <row r="8823" spans="1:1" x14ac:dyDescent="0.25">
      <c r="A8823" t="s">
        <v>2741</v>
      </c>
    </row>
    <row r="8824" spans="1:1" x14ac:dyDescent="0.25">
      <c r="A8824" t="s">
        <v>165</v>
      </c>
    </row>
    <row r="8826" spans="1:1" x14ac:dyDescent="0.25">
      <c r="A8826" t="s">
        <v>2742</v>
      </c>
    </row>
    <row r="8827" spans="1:1" x14ac:dyDescent="0.25">
      <c r="A8827" t="s">
        <v>2743</v>
      </c>
    </row>
    <row r="8828" spans="1:1" x14ac:dyDescent="0.25">
      <c r="A8828" t="s">
        <v>2744</v>
      </c>
    </row>
    <row r="8829" spans="1:1" x14ac:dyDescent="0.25">
      <c r="A8829" t="s">
        <v>2745</v>
      </c>
    </row>
    <row r="8830" spans="1:1" x14ac:dyDescent="0.25">
      <c r="A8830" t="s">
        <v>2746</v>
      </c>
    </row>
    <row r="8831" spans="1:1" x14ac:dyDescent="0.25">
      <c r="A8831" t="s">
        <v>2747</v>
      </c>
    </row>
    <row r="8833" spans="1:1" x14ac:dyDescent="0.25">
      <c r="A8833" t="s">
        <v>2748</v>
      </c>
    </row>
    <row r="8834" spans="1:1" x14ac:dyDescent="0.25">
      <c r="A8834" t="s">
        <v>2749</v>
      </c>
    </row>
    <row r="8836" spans="1:1" x14ac:dyDescent="0.25">
      <c r="A8836" t="s">
        <v>64</v>
      </c>
    </row>
    <row r="8837" spans="1:1" x14ac:dyDescent="0.25">
      <c r="A8837" t="s">
        <v>2077</v>
      </c>
    </row>
    <row r="8838" spans="1:1" x14ac:dyDescent="0.25">
      <c r="A8838" t="s">
        <v>2750</v>
      </c>
    </row>
    <row r="8843" spans="1:1" x14ac:dyDescent="0.25">
      <c r="A8843" t="s">
        <v>302</v>
      </c>
    </row>
    <row r="8844" spans="1:1" x14ac:dyDescent="0.25">
      <c r="A8844" t="s">
        <v>2751</v>
      </c>
    </row>
    <row r="8845" spans="1:1" x14ac:dyDescent="0.25">
      <c r="A8845" t="s">
        <v>21</v>
      </c>
    </row>
    <row r="8846" spans="1:1" x14ac:dyDescent="0.25">
      <c r="A8846" t="s">
        <v>2752</v>
      </c>
    </row>
    <row r="8847" spans="1:1" x14ac:dyDescent="0.25">
      <c r="A8847" t="s">
        <v>66</v>
      </c>
    </row>
    <row r="8850" spans="1:1" x14ac:dyDescent="0.25">
      <c r="A8850" t="s">
        <v>2739</v>
      </c>
    </row>
    <row r="8851" spans="1:1" x14ac:dyDescent="0.25">
      <c r="A8851" t="s">
        <v>119</v>
      </c>
    </row>
    <row r="8853" spans="1:1" x14ac:dyDescent="0.25">
      <c r="A8853" t="s">
        <v>865</v>
      </c>
    </row>
    <row r="8854" spans="1:1" x14ac:dyDescent="0.25">
      <c r="A8854" t="s">
        <v>56</v>
      </c>
    </row>
    <row r="8855" spans="1:1" x14ac:dyDescent="0.25">
      <c r="A8855" t="s">
        <v>2753</v>
      </c>
    </row>
    <row r="8857" spans="1:1" x14ac:dyDescent="0.25">
      <c r="A8857" t="s">
        <v>2754</v>
      </c>
    </row>
    <row r="8858" spans="1:1" x14ac:dyDescent="0.25">
      <c r="A8858" t="s">
        <v>2755</v>
      </c>
    </row>
    <row r="8859" spans="1:1" x14ac:dyDescent="0.25">
      <c r="A8859" t="s">
        <v>2756</v>
      </c>
    </row>
    <row r="8860" spans="1:1" x14ac:dyDescent="0.25">
      <c r="A8860" t="s">
        <v>2757</v>
      </c>
    </row>
    <row r="8861" spans="1:1" x14ac:dyDescent="0.25">
      <c r="A8861" t="s">
        <v>2758</v>
      </c>
    </row>
    <row r="8862" spans="1:1" x14ac:dyDescent="0.25">
      <c r="A8862" t="s">
        <v>2759</v>
      </c>
    </row>
    <row r="8863" spans="1:1" x14ac:dyDescent="0.25">
      <c r="A8863" t="s">
        <v>2760</v>
      </c>
    </row>
    <row r="8865" spans="1:1" x14ac:dyDescent="0.25">
      <c r="A8865" t="s">
        <v>2761</v>
      </c>
    </row>
    <row r="8866" spans="1:1" x14ac:dyDescent="0.25">
      <c r="A8866" t="s">
        <v>2762</v>
      </c>
    </row>
    <row r="8869" spans="1:1" x14ac:dyDescent="0.25">
      <c r="A8869" t="s">
        <v>2763</v>
      </c>
    </row>
    <row r="8870" spans="1:1" x14ac:dyDescent="0.25">
      <c r="A8870" t="s">
        <v>2764</v>
      </c>
    </row>
    <row r="8873" spans="1:1" x14ac:dyDescent="0.25">
      <c r="A8873" t="s">
        <v>2765</v>
      </c>
    </row>
    <row r="8874" spans="1:1" x14ac:dyDescent="0.25">
      <c r="A8874" t="s">
        <v>2766</v>
      </c>
    </row>
    <row r="8875" spans="1:1" x14ac:dyDescent="0.25">
      <c r="A8875" t="s">
        <v>2767</v>
      </c>
    </row>
    <row r="8876" spans="1:1" x14ac:dyDescent="0.25">
      <c r="A8876" t="s">
        <v>2768</v>
      </c>
    </row>
    <row r="8878" spans="1:1" x14ac:dyDescent="0.25">
      <c r="A8878" t="s">
        <v>2761</v>
      </c>
    </row>
    <row r="8879" spans="1:1" x14ac:dyDescent="0.25">
      <c r="A8879" t="s">
        <v>2769</v>
      </c>
    </row>
    <row r="8882" spans="1:1" x14ac:dyDescent="0.25">
      <c r="A8882" t="s">
        <v>2763</v>
      </c>
    </row>
    <row r="8883" spans="1:1" x14ac:dyDescent="0.25">
      <c r="A8883" t="s">
        <v>2770</v>
      </c>
    </row>
    <row r="8886" spans="1:1" x14ac:dyDescent="0.25">
      <c r="A8886" t="s">
        <v>2771</v>
      </c>
    </row>
    <row r="8887" spans="1:1" x14ac:dyDescent="0.25">
      <c r="A8887" t="s">
        <v>2772</v>
      </c>
    </row>
    <row r="8888" spans="1:1" x14ac:dyDescent="0.25">
      <c r="A8888" t="s">
        <v>2773</v>
      </c>
    </row>
    <row r="8890" spans="1:1" x14ac:dyDescent="0.25">
      <c r="A8890" t="s">
        <v>2761</v>
      </c>
    </row>
    <row r="8891" spans="1:1" x14ac:dyDescent="0.25">
      <c r="A8891" t="s">
        <v>2774</v>
      </c>
    </row>
    <row r="8893" spans="1:1" x14ac:dyDescent="0.25">
      <c r="A8893" t="s">
        <v>46</v>
      </c>
    </row>
    <row r="8894" spans="1:1" x14ac:dyDescent="0.25">
      <c r="A8894" t="s">
        <v>2761</v>
      </c>
    </row>
    <row r="8895" spans="1:1" x14ac:dyDescent="0.25">
      <c r="A8895" t="s">
        <v>2775</v>
      </c>
    </row>
    <row r="8900" spans="1:1" x14ac:dyDescent="0.25">
      <c r="A8900" t="s">
        <v>49</v>
      </c>
    </row>
    <row r="8901" spans="1:1" x14ac:dyDescent="0.25">
      <c r="A8901" t="s">
        <v>229</v>
      </c>
    </row>
    <row r="8902" spans="1:1" x14ac:dyDescent="0.25">
      <c r="A8902" t="s">
        <v>183</v>
      </c>
    </row>
    <row r="8903" spans="1:1" x14ac:dyDescent="0.25">
      <c r="A8903" t="s">
        <v>2776</v>
      </c>
    </row>
    <row r="8904" spans="1:1" x14ac:dyDescent="0.25">
      <c r="A8904" t="s">
        <v>118</v>
      </c>
    </row>
    <row r="8907" spans="1:1" x14ac:dyDescent="0.25">
      <c r="A8907" t="s">
        <v>2739</v>
      </c>
    </row>
    <row r="8908" spans="1:1" x14ac:dyDescent="0.25">
      <c r="A8908" t="s">
        <v>377</v>
      </c>
    </row>
    <row r="8910" spans="1:1" x14ac:dyDescent="0.25">
      <c r="A8910" t="s">
        <v>488</v>
      </c>
    </row>
    <row r="8911" spans="1:1" x14ac:dyDescent="0.25">
      <c r="A8911" t="s">
        <v>2777</v>
      </c>
    </row>
    <row r="8914" spans="1:1" x14ac:dyDescent="0.25">
      <c r="A8914" t="s">
        <v>2778</v>
      </c>
    </row>
    <row r="8915" spans="1:1" x14ac:dyDescent="0.25">
      <c r="A8915" t="s">
        <v>2779</v>
      </c>
    </row>
    <row r="8916" spans="1:1" x14ac:dyDescent="0.25">
      <c r="A8916" t="s">
        <v>2780</v>
      </c>
    </row>
    <row r="8917" spans="1:1" x14ac:dyDescent="0.25">
      <c r="A8917" t="s">
        <v>2781</v>
      </c>
    </row>
    <row r="8918" spans="1:1" x14ac:dyDescent="0.25">
      <c r="A8918" t="s">
        <v>2782</v>
      </c>
    </row>
    <row r="8920" spans="1:1" x14ac:dyDescent="0.25">
      <c r="A8920" t="s">
        <v>2748</v>
      </c>
    </row>
    <row r="8921" spans="1:1" x14ac:dyDescent="0.25">
      <c r="A8921" t="s">
        <v>2783</v>
      </c>
    </row>
    <row r="8923" spans="1:1" x14ac:dyDescent="0.25">
      <c r="A8923" t="s">
        <v>64</v>
      </c>
    </row>
    <row r="8924" spans="1:1" x14ac:dyDescent="0.25">
      <c r="A8924" t="s">
        <v>2077</v>
      </c>
    </row>
    <row r="8925" spans="1:1" x14ac:dyDescent="0.25">
      <c r="A8925" t="s">
        <v>2784</v>
      </c>
    </row>
    <row r="8930" spans="1:1" x14ac:dyDescent="0.25">
      <c r="A8930" t="s">
        <v>302</v>
      </c>
    </row>
    <row r="8931" spans="1:1" x14ac:dyDescent="0.25">
      <c r="A8931" t="s">
        <v>1400</v>
      </c>
    </row>
    <row r="8932" spans="1:1" x14ac:dyDescent="0.25">
      <c r="A8932" t="s">
        <v>1401</v>
      </c>
    </row>
    <row r="8933" spans="1:1" x14ac:dyDescent="0.25">
      <c r="A8933" t="s">
        <v>2785</v>
      </c>
    </row>
    <row r="8934" spans="1:1" x14ac:dyDescent="0.25">
      <c r="A8934" t="s">
        <v>2786</v>
      </c>
    </row>
    <row r="8937" spans="1:1" x14ac:dyDescent="0.25">
      <c r="A8937" t="s">
        <v>2739</v>
      </c>
    </row>
    <row r="8938" spans="1:1" x14ac:dyDescent="0.25">
      <c r="A8938" t="s">
        <v>481</v>
      </c>
    </row>
    <row r="8939" spans="1:1" x14ac:dyDescent="0.25">
      <c r="A8939" t="s">
        <v>25</v>
      </c>
    </row>
    <row r="8940" spans="1:1" x14ac:dyDescent="0.25">
      <c r="A8940" t="s">
        <v>1404</v>
      </c>
    </row>
    <row r="8941" spans="1:1" x14ac:dyDescent="0.25">
      <c r="A8941" t="s">
        <v>2787</v>
      </c>
    </row>
    <row r="8942" spans="1:1" x14ac:dyDescent="0.25">
      <c r="A8942" t="s">
        <v>2788</v>
      </c>
    </row>
    <row r="8943" spans="1:1" x14ac:dyDescent="0.25">
      <c r="A8943" t="e">
        <f>-B</f>
        <v>#NAME?</v>
      </c>
    </row>
    <row r="8947" spans="1:1" x14ac:dyDescent="0.25">
      <c r="A8947" t="s">
        <v>2789</v>
      </c>
    </row>
    <row r="8948" spans="1:1" x14ac:dyDescent="0.25">
      <c r="A8948" t="s">
        <v>2790</v>
      </c>
    </row>
    <row r="8950" spans="1:1" x14ac:dyDescent="0.25">
      <c r="A8950" t="s">
        <v>64</v>
      </c>
    </row>
    <row r="8951" spans="1:1" x14ac:dyDescent="0.25">
      <c r="A8951" t="s">
        <v>2791</v>
      </c>
    </row>
    <row r="8952" spans="1:1" x14ac:dyDescent="0.25">
      <c r="A8952" t="s">
        <v>2792</v>
      </c>
    </row>
    <row r="8957" spans="1:1" x14ac:dyDescent="0.25">
      <c r="A8957" t="s">
        <v>1411</v>
      </c>
    </row>
    <row r="8958" spans="1:1" x14ac:dyDescent="0.25">
      <c r="A8958" t="s">
        <v>2751</v>
      </c>
    </row>
    <row r="8959" spans="1:1" x14ac:dyDescent="0.25">
      <c r="A8959" t="s">
        <v>21</v>
      </c>
    </row>
    <row r="8960" spans="1:1" x14ac:dyDescent="0.25">
      <c r="A8960" t="s">
        <v>2793</v>
      </c>
    </row>
    <row r="8961" spans="1:1" x14ac:dyDescent="0.25">
      <c r="A8961" t="s">
        <v>842</v>
      </c>
    </row>
    <row r="8964" spans="1:1" x14ac:dyDescent="0.25">
      <c r="A8964" t="s">
        <v>2739</v>
      </c>
    </row>
    <row r="8965" spans="1:1" x14ac:dyDescent="0.25">
      <c r="A8965" t="s">
        <v>1248</v>
      </c>
    </row>
    <row r="8966" spans="1:1" x14ac:dyDescent="0.25">
      <c r="A8966" t="s">
        <v>25</v>
      </c>
    </row>
    <row r="8967" spans="1:1" x14ac:dyDescent="0.25">
      <c r="A8967" t="s">
        <v>2794</v>
      </c>
    </row>
    <row r="8968" spans="1:1" x14ac:dyDescent="0.25">
      <c r="A8968" t="s">
        <v>512</v>
      </c>
    </row>
    <row r="8969" spans="1:1" x14ac:dyDescent="0.25">
      <c r="A8969" t="s">
        <v>2795</v>
      </c>
    </row>
    <row r="8970" spans="1:1" x14ac:dyDescent="0.25">
      <c r="A8970" t="e">
        <f>-D</f>
        <v>#NAME?</v>
      </c>
    </row>
    <row r="8972" spans="1:1" x14ac:dyDescent="0.25">
      <c r="A8972" t="s">
        <v>2796</v>
      </c>
    </row>
    <row r="8973" spans="1:1" x14ac:dyDescent="0.25">
      <c r="A8973" t="s">
        <v>2797</v>
      </c>
    </row>
    <row r="8974" spans="1:1" x14ac:dyDescent="0.25">
      <c r="A8974" t="s">
        <v>2798</v>
      </c>
    </row>
    <row r="8975" spans="1:1" x14ac:dyDescent="0.25">
      <c r="A8975" t="s">
        <v>2799</v>
      </c>
    </row>
    <row r="8976" spans="1:1" x14ac:dyDescent="0.25">
      <c r="A8976" t="s">
        <v>2800</v>
      </c>
    </row>
    <row r="8977" spans="1:1" x14ac:dyDescent="0.25">
      <c r="A8977" t="s">
        <v>2801</v>
      </c>
    </row>
    <row r="8979" spans="1:1" x14ac:dyDescent="0.25">
      <c r="A8979" t="s">
        <v>2802</v>
      </c>
    </row>
    <row r="8980" spans="1:1" x14ac:dyDescent="0.25">
      <c r="A8980" t="s">
        <v>2803</v>
      </c>
    </row>
    <row r="8982" spans="1:1" x14ac:dyDescent="0.25">
      <c r="A8982" t="s">
        <v>64</v>
      </c>
    </row>
    <row r="8983" spans="1:1" x14ac:dyDescent="0.25">
      <c r="A8983" t="s">
        <v>2802</v>
      </c>
    </row>
    <row r="8984" spans="1:1" x14ac:dyDescent="0.25">
      <c r="A8984" t="s">
        <v>2803</v>
      </c>
    </row>
    <row r="8989" spans="1:1" x14ac:dyDescent="0.25">
      <c r="A8989" t="s">
        <v>302</v>
      </c>
    </row>
    <row r="8990" spans="1:1" x14ac:dyDescent="0.25">
      <c r="A8990" t="s">
        <v>115</v>
      </c>
    </row>
    <row r="8991" spans="1:1" x14ac:dyDescent="0.25">
      <c r="A8991" t="s">
        <v>116</v>
      </c>
    </row>
    <row r="8992" spans="1:1" x14ac:dyDescent="0.25">
      <c r="A8992" t="s">
        <v>2804</v>
      </c>
    </row>
    <row r="8993" spans="1:1" x14ac:dyDescent="0.25">
      <c r="A8993" t="s">
        <v>104</v>
      </c>
    </row>
    <row r="8996" spans="1:1" x14ac:dyDescent="0.25">
      <c r="A8996" t="s">
        <v>2739</v>
      </c>
    </row>
    <row r="8997" spans="1:1" x14ac:dyDescent="0.25">
      <c r="A8997" t="s">
        <v>1413</v>
      </c>
    </row>
    <row r="8999" spans="1:1" x14ac:dyDescent="0.25">
      <c r="A8999" t="s">
        <v>1625</v>
      </c>
    </row>
    <row r="9000" spans="1:1" x14ac:dyDescent="0.25">
      <c r="A9000" t="s">
        <v>2805</v>
      </c>
    </row>
    <row r="9003" spans="1:1" x14ac:dyDescent="0.25">
      <c r="A9003" t="s">
        <v>2806</v>
      </c>
    </row>
    <row r="9004" spans="1:1" x14ac:dyDescent="0.25">
      <c r="A9004" t="s">
        <v>2807</v>
      </c>
    </row>
    <row r="9005" spans="1:1" x14ac:dyDescent="0.25">
      <c r="A9005" t="s">
        <v>2808</v>
      </c>
    </row>
    <row r="9007" spans="1:1" x14ac:dyDescent="0.25">
      <c r="A9007" t="s">
        <v>955</v>
      </c>
    </row>
    <row r="9008" spans="1:1" x14ac:dyDescent="0.25">
      <c r="A9008" t="s">
        <v>2809</v>
      </c>
    </row>
    <row r="9010" spans="1:1" x14ac:dyDescent="0.25">
      <c r="A9010" t="s">
        <v>64</v>
      </c>
    </row>
    <row r="9011" spans="1:1" x14ac:dyDescent="0.25">
      <c r="A9011" t="s">
        <v>2810</v>
      </c>
    </row>
    <row r="9012" spans="1:1" x14ac:dyDescent="0.25">
      <c r="A9012" t="s">
        <v>2811</v>
      </c>
    </row>
    <row r="9017" spans="1:1" x14ac:dyDescent="0.25">
      <c r="A9017" t="s">
        <v>151</v>
      </c>
    </row>
    <row r="9018" spans="1:1" x14ac:dyDescent="0.25">
      <c r="A9018" t="s">
        <v>411</v>
      </c>
    </row>
    <row r="9019" spans="1:1" x14ac:dyDescent="0.25">
      <c r="A9019" t="s">
        <v>412</v>
      </c>
    </row>
    <row r="9020" spans="1:1" x14ac:dyDescent="0.25">
      <c r="A9020" t="s">
        <v>2812</v>
      </c>
    </row>
    <row r="9021" spans="1:1" x14ac:dyDescent="0.25">
      <c r="A9021" t="s">
        <v>414</v>
      </c>
    </row>
    <row r="9024" spans="1:1" x14ac:dyDescent="0.25">
      <c r="A9024" t="s">
        <v>2739</v>
      </c>
    </row>
    <row r="9025" spans="1:1" x14ac:dyDescent="0.25">
      <c r="A9025" t="s">
        <v>1566</v>
      </c>
    </row>
    <row r="9026" spans="1:1" x14ac:dyDescent="0.25">
      <c r="A9026" t="s">
        <v>25</v>
      </c>
    </row>
    <row r="9027" spans="1:1" x14ac:dyDescent="0.25">
      <c r="A9027" t="s">
        <v>92</v>
      </c>
    </row>
    <row r="9028" spans="1:1" x14ac:dyDescent="0.25">
      <c r="A9028" t="s">
        <v>2813</v>
      </c>
    </row>
    <row r="9029" spans="1:1" x14ac:dyDescent="0.25">
      <c r="A9029" t="s">
        <v>2814</v>
      </c>
    </row>
    <row r="9030" spans="1:1" x14ac:dyDescent="0.25">
      <c r="A9030" t="s">
        <v>1569</v>
      </c>
    </row>
    <row r="9032" spans="1:1" x14ac:dyDescent="0.25">
      <c r="A9032" t="s">
        <v>2815</v>
      </c>
    </row>
    <row r="9034" spans="1:1" x14ac:dyDescent="0.25">
      <c r="A9034" t="s">
        <v>419</v>
      </c>
    </row>
    <row r="9035" spans="1:1" x14ac:dyDescent="0.25">
      <c r="A9035" t="s">
        <v>2816</v>
      </c>
    </row>
    <row r="9037" spans="1:1" x14ac:dyDescent="0.25">
      <c r="A9037" t="s">
        <v>64</v>
      </c>
    </row>
    <row r="9038" spans="1:1" x14ac:dyDescent="0.25">
      <c r="A9038" t="s">
        <v>2629</v>
      </c>
    </row>
    <row r="9039" spans="1:1" x14ac:dyDescent="0.25">
      <c r="A9039" t="s">
        <v>2817</v>
      </c>
    </row>
    <row r="9044" spans="1:1" x14ac:dyDescent="0.25">
      <c r="A9044" t="s">
        <v>19</v>
      </c>
    </row>
    <row r="9045" spans="1:1" x14ac:dyDescent="0.25">
      <c r="A9045" t="s">
        <v>229</v>
      </c>
    </row>
    <row r="9046" spans="1:1" x14ac:dyDescent="0.25">
      <c r="A9046" t="s">
        <v>183</v>
      </c>
    </row>
    <row r="9047" spans="1:1" x14ac:dyDescent="0.25">
      <c r="A9047" t="s">
        <v>2818</v>
      </c>
    </row>
    <row r="9048" spans="1:1" x14ac:dyDescent="0.25">
      <c r="A9048" t="s">
        <v>118</v>
      </c>
    </row>
    <row r="9051" spans="1:1" x14ac:dyDescent="0.25">
      <c r="A9051" t="s">
        <v>2739</v>
      </c>
    </row>
    <row r="9052" spans="1:1" x14ac:dyDescent="0.25">
      <c r="A9052" t="s">
        <v>2819</v>
      </c>
    </row>
    <row r="9054" spans="1:1" x14ac:dyDescent="0.25">
      <c r="A9054" t="s">
        <v>488</v>
      </c>
    </row>
    <row r="9055" spans="1:1" x14ac:dyDescent="0.25">
      <c r="A9055" t="s">
        <v>2820</v>
      </c>
    </row>
    <row r="9058" spans="1:1" x14ac:dyDescent="0.25">
      <c r="A9058" t="s">
        <v>2821</v>
      </c>
    </row>
    <row r="9059" spans="1:1" x14ac:dyDescent="0.25">
      <c r="A9059" t="s">
        <v>2822</v>
      </c>
    </row>
    <row r="9060" spans="1:1" x14ac:dyDescent="0.25">
      <c r="A9060" t="s">
        <v>2823</v>
      </c>
    </row>
    <row r="9061" spans="1:1" x14ac:dyDescent="0.25">
      <c r="A9061" t="s">
        <v>2824</v>
      </c>
    </row>
    <row r="9062" spans="1:1" x14ac:dyDescent="0.25">
      <c r="A9062" t="s">
        <v>2825</v>
      </c>
    </row>
    <row r="9063" spans="1:1" x14ac:dyDescent="0.25">
      <c r="A9063" t="s">
        <v>2826</v>
      </c>
    </row>
    <row r="9065" spans="1:1" x14ac:dyDescent="0.25">
      <c r="A9065" t="s">
        <v>2748</v>
      </c>
    </row>
    <row r="9066" spans="1:1" x14ac:dyDescent="0.25">
      <c r="A9066" t="s">
        <v>2827</v>
      </c>
    </row>
    <row r="9068" spans="1:1" x14ac:dyDescent="0.25">
      <c r="A9068" t="s">
        <v>64</v>
      </c>
    </row>
    <row r="9069" spans="1:1" x14ac:dyDescent="0.25">
      <c r="A9069" t="s">
        <v>2077</v>
      </c>
    </row>
    <row r="9070" spans="1:1" x14ac:dyDescent="0.25">
      <c r="A9070" t="s">
        <v>2828</v>
      </c>
    </row>
    <row r="9075" spans="1:1" x14ac:dyDescent="0.25">
      <c r="A9075" t="s">
        <v>302</v>
      </c>
    </row>
    <row r="9076" spans="1:1" x14ac:dyDescent="0.25">
      <c r="A9076" t="s">
        <v>1719</v>
      </c>
    </row>
    <row r="9077" spans="1:1" x14ac:dyDescent="0.25">
      <c r="A9077" t="s">
        <v>595</v>
      </c>
    </row>
    <row r="9078" spans="1:1" x14ac:dyDescent="0.25">
      <c r="A9078" t="s">
        <v>2829</v>
      </c>
    </row>
    <row r="9079" spans="1:1" x14ac:dyDescent="0.25">
      <c r="A9079" t="s">
        <v>597</v>
      </c>
    </row>
    <row r="9082" spans="1:1" x14ac:dyDescent="0.25">
      <c r="A9082" t="s">
        <v>2739</v>
      </c>
    </row>
    <row r="9083" spans="1:1" x14ac:dyDescent="0.25">
      <c r="A9083" t="s">
        <v>2308</v>
      </c>
    </row>
    <row r="9085" spans="1:1" x14ac:dyDescent="0.25">
      <c r="A9085" t="s">
        <v>2830</v>
      </c>
    </row>
    <row r="9086" spans="1:1" x14ac:dyDescent="0.25">
      <c r="A9086" t="s">
        <v>2831</v>
      </c>
    </row>
    <row r="9089" spans="1:1" x14ac:dyDescent="0.25">
      <c r="A9089" t="s">
        <v>2832</v>
      </c>
    </row>
    <row r="9090" spans="1:1" x14ac:dyDescent="0.25">
      <c r="A9090" t="s">
        <v>2833</v>
      </c>
    </row>
    <row r="9091" spans="1:1" x14ac:dyDescent="0.25">
      <c r="A9091" t="s">
        <v>2834</v>
      </c>
    </row>
    <row r="9092" spans="1:1" x14ac:dyDescent="0.25">
      <c r="A9092" t="s">
        <v>2835</v>
      </c>
    </row>
    <row r="9094" spans="1:1" x14ac:dyDescent="0.25">
      <c r="A9094" t="s">
        <v>2836</v>
      </c>
    </row>
    <row r="9095" spans="1:1" x14ac:dyDescent="0.25">
      <c r="A9095" t="s">
        <v>2837</v>
      </c>
    </row>
    <row r="9097" spans="1:1" x14ac:dyDescent="0.25">
      <c r="A9097" t="s">
        <v>64</v>
      </c>
    </row>
    <row r="9098" spans="1:1" x14ac:dyDescent="0.25">
      <c r="A9098" t="s">
        <v>2838</v>
      </c>
    </row>
    <row r="9099" spans="1:1" x14ac:dyDescent="0.25">
      <c r="A9099" t="s">
        <v>2839</v>
      </c>
    </row>
    <row r="9103" spans="1:1" x14ac:dyDescent="0.25">
      <c r="A9103" t="s">
        <v>2840</v>
      </c>
    </row>
    <row r="9104" spans="1:1" x14ac:dyDescent="0.25">
      <c r="A9104" t="s">
        <v>2841</v>
      </c>
    </row>
    <row r="9105" spans="1:1" x14ac:dyDescent="0.25">
      <c r="A9105" t="s">
        <v>2842</v>
      </c>
    </row>
    <row r="9110" spans="1:1" x14ac:dyDescent="0.25">
      <c r="A9110" t="s">
        <v>2843</v>
      </c>
    </row>
    <row r="9111" spans="1:1" x14ac:dyDescent="0.25">
      <c r="A9111" t="s">
        <v>2844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2023020822310553772arquivo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Junior Gama</dc:creator>
  <cp:lastModifiedBy>Junior Gama</cp:lastModifiedBy>
  <dcterms:created xsi:type="dcterms:W3CDTF">2023-02-09T02:39:04Z</dcterms:created>
  <dcterms:modified xsi:type="dcterms:W3CDTF">2023-02-09T02:39:04Z</dcterms:modified>
</cp:coreProperties>
</file>